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5200" windowHeight="11850" tabRatio="767" activeTab="2"/>
  </bookViews>
  <sheets>
    <sheet name="21-22 Dames Participantes" sheetId="8" r:id="rId1"/>
    <sheet name="21-22 Messieurs Participants" sheetId="6" r:id="rId2"/>
    <sheet name="21-22 Doubles" sheetId="9" r:id="rId3"/>
  </sheets>
  <definedNames>
    <definedName name="_xlnm.Print_Area" localSheetId="2">'21-22 Doubles'!$A$1:$L$50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9" l="1"/>
  <c r="L45" i="9"/>
  <c r="L46" i="9"/>
  <c r="L12" i="9"/>
  <c r="L13" i="9"/>
  <c r="L15" i="9"/>
  <c r="L16" i="9"/>
  <c r="L14" i="9"/>
  <c r="L17" i="9"/>
  <c r="L18" i="9"/>
  <c r="L20" i="9"/>
  <c r="L21" i="9"/>
  <c r="L22" i="9"/>
  <c r="L23" i="9"/>
  <c r="L19" i="9"/>
  <c r="L29" i="9" l="1"/>
  <c r="L32" i="9"/>
  <c r="L33" i="9"/>
  <c r="L34" i="9"/>
  <c r="L35" i="9"/>
  <c r="L37" i="9"/>
  <c r="L36" i="9"/>
  <c r="L30" i="9"/>
  <c r="L11" i="9"/>
  <c r="L31" i="9"/>
</calcChain>
</file>

<file path=xl/sharedStrings.xml><?xml version="1.0" encoding="utf-8"?>
<sst xmlns="http://schemas.openxmlformats.org/spreadsheetml/2006/main" count="621" uniqueCount="252">
  <si>
    <t>PAYS COURVILLOIS TT</t>
  </si>
  <si>
    <t>ATT CHABRIS</t>
  </si>
  <si>
    <t>VINEUIL SP SUEVRES TT</t>
  </si>
  <si>
    <t>CMPJM INGRE TT</t>
  </si>
  <si>
    <t>VINEUIL SUEVRES SPORTS TT</t>
  </si>
  <si>
    <t>AS CHAILLES TT</t>
  </si>
  <si>
    <t>ESC COUR CHEVERNY</t>
  </si>
  <si>
    <t>AMO MER TT</t>
  </si>
  <si>
    <t>BLOIS PING 41</t>
  </si>
  <si>
    <t>VINEUIL SP. SUEVRES TT</t>
  </si>
  <si>
    <t>AZE TT</t>
  </si>
  <si>
    <t>TT CHINONAIS</t>
  </si>
  <si>
    <t>CHAMPIONNAT DU CENTRE VAL DE LOIRE INDIVIDUEL VETERANS</t>
  </si>
  <si>
    <t>V1 Messieurs</t>
  </si>
  <si>
    <t>V2 Messieurs</t>
  </si>
  <si>
    <t>V3 Messieurs</t>
  </si>
  <si>
    <t>V4 Messieurs</t>
  </si>
  <si>
    <t>V5 Messieurs</t>
  </si>
  <si>
    <t>de Tennis de Table</t>
  </si>
  <si>
    <t>CHAMPIONNAT DU CENTRE VDL INDIVIDUEL VETERANS</t>
  </si>
  <si>
    <t>V1 DAMES</t>
  </si>
  <si>
    <t>C.S.MEMBROLLAIS TT</t>
  </si>
  <si>
    <t>V2 DAMES</t>
  </si>
  <si>
    <t>V3 DAMES</t>
  </si>
  <si>
    <t>V4 DAMES</t>
  </si>
  <si>
    <t>*</t>
  </si>
  <si>
    <t>V5 DAMES</t>
  </si>
  <si>
    <t>02587</t>
  </si>
  <si>
    <t>TT AUBIGNY SUR NERE</t>
  </si>
  <si>
    <t>VIERZON PING</t>
  </si>
  <si>
    <t>Ligue du Centre VDL de Tennis de Table</t>
  </si>
  <si>
    <t>Ligue du Centre VDL</t>
  </si>
  <si>
    <t>C2T MARTIZAY</t>
  </si>
  <si>
    <t>US SANDILLON TT</t>
  </si>
  <si>
    <t>Saison 2021 / 2022</t>
  </si>
  <si>
    <t>Christophe</t>
  </si>
  <si>
    <t>VIGNERON</t>
  </si>
  <si>
    <t>Samuel</t>
  </si>
  <si>
    <t>CERCLE PONGISTE MEHUNOIS</t>
  </si>
  <si>
    <t>Fabien</t>
  </si>
  <si>
    <t>BARJOUVILLE SCL.</t>
  </si>
  <si>
    <t>Sébastien</t>
  </si>
  <si>
    <t>Aurélien</t>
  </si>
  <si>
    <t>C.T.T. DEOLS</t>
  </si>
  <si>
    <t>ROYER</t>
  </si>
  <si>
    <t>Rémi</t>
  </si>
  <si>
    <t>ST-AVERTIN SPORTS TT</t>
  </si>
  <si>
    <t>SAILLARD</t>
  </si>
  <si>
    <t>Emmanuel</t>
  </si>
  <si>
    <t>A.S. FONDETTES</t>
  </si>
  <si>
    <t>LANDRI</t>
  </si>
  <si>
    <t>Olivier</t>
  </si>
  <si>
    <t>LAFLECHE</t>
  </si>
  <si>
    <t>TT CORMERY-TRUYES</t>
  </si>
  <si>
    <t>THILLIER</t>
  </si>
  <si>
    <t>Sylvain</t>
  </si>
  <si>
    <t>GAGNIER</t>
  </si>
  <si>
    <t>Frédéric</t>
  </si>
  <si>
    <t>LES PONGISTES DU VENDOMOIS</t>
  </si>
  <si>
    <t>DUFOUR</t>
  </si>
  <si>
    <t>CHASLES</t>
  </si>
  <si>
    <t>FL SAINT AIGNAN</t>
  </si>
  <si>
    <t>RAYNAL</t>
  </si>
  <si>
    <t>Xavier</t>
  </si>
  <si>
    <t>Mickaël</t>
  </si>
  <si>
    <t>CJF TT</t>
  </si>
  <si>
    <t>LENOIR</t>
  </si>
  <si>
    <t>Franck</t>
  </si>
  <si>
    <t>ALLAIRE</t>
  </si>
  <si>
    <t>Claude</t>
  </si>
  <si>
    <t>BAUGY TENNIS DE TABLE</t>
  </si>
  <si>
    <t>Ludovic</t>
  </si>
  <si>
    <t>A S THYMERAIS CHATEAUNEUF</t>
  </si>
  <si>
    <t>ARAUJO</t>
  </si>
  <si>
    <t>Alexandre</t>
  </si>
  <si>
    <t>TOURNELLE</t>
  </si>
  <si>
    <t>Eric</t>
  </si>
  <si>
    <t>USM SARAN TT</t>
  </si>
  <si>
    <t>SEMOY AS TT</t>
  </si>
  <si>
    <t>LAURENT</t>
  </si>
  <si>
    <t>TEIL</t>
  </si>
  <si>
    <t>Jean-Michel</t>
  </si>
  <si>
    <t>Axel</t>
  </si>
  <si>
    <t>Laurent</t>
  </si>
  <si>
    <t>BAILLOUX</t>
  </si>
  <si>
    <t>Marc</t>
  </si>
  <si>
    <t>GIBAULT</t>
  </si>
  <si>
    <t>David</t>
  </si>
  <si>
    <t>LARDY</t>
  </si>
  <si>
    <t>Bruno</t>
  </si>
  <si>
    <t>QUETIN</t>
  </si>
  <si>
    <t>Patrick</t>
  </si>
  <si>
    <t>RAFFAULT</t>
  </si>
  <si>
    <t>Rodolphe</t>
  </si>
  <si>
    <t>ZOLOBODJEAN</t>
  </si>
  <si>
    <t>C.P. VEIGNE</t>
  </si>
  <si>
    <t>BAUDOUIN</t>
  </si>
  <si>
    <t>Michael</t>
  </si>
  <si>
    <t>A.S. VERETZ TT</t>
  </si>
  <si>
    <t>KOPKA</t>
  </si>
  <si>
    <t>Jean-Yves</t>
  </si>
  <si>
    <t>IAPICHELLA</t>
  </si>
  <si>
    <t>DEBAIN</t>
  </si>
  <si>
    <t>BODIN</t>
  </si>
  <si>
    <t>LORTHIOIR</t>
  </si>
  <si>
    <t>PONCELET</t>
  </si>
  <si>
    <t>LEROUGE</t>
  </si>
  <si>
    <t>SELLIER</t>
  </si>
  <si>
    <t>Pierrick</t>
  </si>
  <si>
    <t>LO</t>
  </si>
  <si>
    <t>Van-Kailath</t>
  </si>
  <si>
    <t>USO TT</t>
  </si>
  <si>
    <t>Gilles</t>
  </si>
  <si>
    <t>LUISANT AC TT</t>
  </si>
  <si>
    <t>GOUMENT</t>
  </si>
  <si>
    <t>FONTAINE</t>
  </si>
  <si>
    <t>Jean-Claude</t>
  </si>
  <si>
    <t>PSJ 45</t>
  </si>
  <si>
    <t>MARTINS</t>
  </si>
  <si>
    <t>MOREAU</t>
  </si>
  <si>
    <t>CENDRIE</t>
  </si>
  <si>
    <t>Joel</t>
  </si>
  <si>
    <t>F.J. FOECY TT</t>
  </si>
  <si>
    <t>MINOIS</t>
  </si>
  <si>
    <t>ROGER</t>
  </si>
  <si>
    <t>Philippe</t>
  </si>
  <si>
    <t>Michel</t>
  </si>
  <si>
    <t>GUENIN</t>
  </si>
  <si>
    <t>Alain</t>
  </si>
  <si>
    <t>BERTHAULT</t>
  </si>
  <si>
    <t>VIEMON</t>
  </si>
  <si>
    <t>BICHLER</t>
  </si>
  <si>
    <t>T.T. JOUE-LES-TOURS</t>
  </si>
  <si>
    <t>MORON</t>
  </si>
  <si>
    <t>Bernard</t>
  </si>
  <si>
    <t>GANDOIN</t>
  </si>
  <si>
    <t>A.T.T.ST ANTOINE DU ROCHER</t>
  </si>
  <si>
    <t>GILLARD</t>
  </si>
  <si>
    <t>Daniel</t>
  </si>
  <si>
    <t>BOURGEAIS</t>
  </si>
  <si>
    <t>Jean-François</t>
  </si>
  <si>
    <t>LUCAS</t>
  </si>
  <si>
    <t>Francis</t>
  </si>
  <si>
    <t>LEPAGE</t>
  </si>
  <si>
    <t>René</t>
  </si>
  <si>
    <t>RICARD</t>
  </si>
  <si>
    <t>LARGILLIERE</t>
  </si>
  <si>
    <t>Dominique</t>
  </si>
  <si>
    <t>CP GATINAIS</t>
  </si>
  <si>
    <t>SOYSOUVANH</t>
  </si>
  <si>
    <t>Yong Yout</t>
  </si>
  <si>
    <t>SLTT 45</t>
  </si>
  <si>
    <t>THIEBARD</t>
  </si>
  <si>
    <t>LAUFFRAY</t>
  </si>
  <si>
    <t>DEHEZ</t>
  </si>
  <si>
    <t>FORHAN</t>
  </si>
  <si>
    <t>RICHY</t>
  </si>
  <si>
    <t>GERGAUD</t>
  </si>
  <si>
    <t>BERGOUGNOUX</t>
  </si>
  <si>
    <t>Christian</t>
  </si>
  <si>
    <t>André</t>
  </si>
  <si>
    <t>4S TOURS T.T.</t>
  </si>
  <si>
    <t>BRIGAULT</t>
  </si>
  <si>
    <t>JOYAU</t>
  </si>
  <si>
    <t>RIVIERE</t>
  </si>
  <si>
    <t>BORDIER</t>
  </si>
  <si>
    <t>Pierre</t>
  </si>
  <si>
    <t>PINGUET</t>
  </si>
  <si>
    <t>TT.CLOYSIEN</t>
  </si>
  <si>
    <t>ROUGEAULT</t>
  </si>
  <si>
    <t>GIRARD</t>
  </si>
  <si>
    <t>Raymond</t>
  </si>
  <si>
    <t>VIOLIN</t>
  </si>
  <si>
    <t>Jean-Marie</t>
  </si>
  <si>
    <t>VERNEAU</t>
  </si>
  <si>
    <t>Jean-Jacques</t>
  </si>
  <si>
    <t>VIALA</t>
  </si>
  <si>
    <t>HERCENT</t>
  </si>
  <si>
    <t>NAVARRO</t>
  </si>
  <si>
    <t>Fabienne</t>
  </si>
  <si>
    <t>LENS</t>
  </si>
  <si>
    <t>Céline</t>
  </si>
  <si>
    <t>HELIX</t>
  </si>
  <si>
    <t>MESSAOUDI</t>
  </si>
  <si>
    <t>Mélanie</t>
  </si>
  <si>
    <t>CHEVALIER</t>
  </si>
  <si>
    <t>Julie</t>
  </si>
  <si>
    <t>GONZALEZ DEL POZO</t>
  </si>
  <si>
    <t>Delphine</t>
  </si>
  <si>
    <t>RABUSSEAU</t>
  </si>
  <si>
    <t>Marie-Claudia</t>
  </si>
  <si>
    <t>COUTURIER</t>
  </si>
  <si>
    <t>Muriel</t>
  </si>
  <si>
    <t>GUEDON</t>
  </si>
  <si>
    <t>Maggy</t>
  </si>
  <si>
    <t>BIGOT</t>
  </si>
  <si>
    <t>CELLIER</t>
  </si>
  <si>
    <t>Isabelle</t>
  </si>
  <si>
    <t>CHERCHOUR</t>
  </si>
  <si>
    <t>Sylvie</t>
  </si>
  <si>
    <t>DEPARDAY</t>
  </si>
  <si>
    <t>Anne</t>
  </si>
  <si>
    <t>HURON</t>
  </si>
  <si>
    <t>Nathalie</t>
  </si>
  <si>
    <t>LEBRETON</t>
  </si>
  <si>
    <t>Martine</t>
  </si>
  <si>
    <t>BAVOUX</t>
  </si>
  <si>
    <t>Blandine</t>
  </si>
  <si>
    <t>CASY</t>
  </si>
  <si>
    <t>Annick</t>
  </si>
  <si>
    <t>GAYRARD</t>
  </si>
  <si>
    <t>Jacqueline</t>
  </si>
  <si>
    <t>Jacqueline GAYRARD directement qualifiée pour le Championnat de France en V5D</t>
  </si>
  <si>
    <t>4530867</t>
  </si>
  <si>
    <t>4530485</t>
  </si>
  <si>
    <t>TOURS (37)  (salle de la 4S TOURS) -   Samedi 26 février 2022</t>
  </si>
  <si>
    <t>Licence</t>
  </si>
  <si>
    <t>Nom</t>
  </si>
  <si>
    <t>Prénom</t>
  </si>
  <si>
    <t>Club</t>
  </si>
  <si>
    <t>Pts</t>
  </si>
  <si>
    <t>DOUBLES V1 / V2</t>
  </si>
  <si>
    <t>Joueur 1</t>
  </si>
  <si>
    <t>Joueur 2</t>
  </si>
  <si>
    <t>Total</t>
  </si>
  <si>
    <t>DOUBLES V3 / V4 / V5</t>
  </si>
  <si>
    <t>DOUBLES Dames</t>
  </si>
  <si>
    <t>Joueuse 1</t>
  </si>
  <si>
    <t>Joueuse 2</t>
  </si>
  <si>
    <t>SCOTTO DI PERTA</t>
  </si>
  <si>
    <t>T.T. SAINT GENOUPH</t>
  </si>
  <si>
    <t>NERON</t>
  </si>
  <si>
    <t>TERROLLE</t>
  </si>
  <si>
    <t>1ère</t>
  </si>
  <si>
    <t>2e</t>
  </si>
  <si>
    <t>3e</t>
  </si>
  <si>
    <t>4e</t>
  </si>
  <si>
    <t>5e</t>
  </si>
  <si>
    <t>6e</t>
  </si>
  <si>
    <t>7e</t>
  </si>
  <si>
    <t>8e</t>
  </si>
  <si>
    <t>9e</t>
  </si>
  <si>
    <t>1er</t>
  </si>
  <si>
    <t>TALL</t>
  </si>
  <si>
    <t>Roger</t>
  </si>
  <si>
    <t>1ers</t>
  </si>
  <si>
    <t>1ères</t>
  </si>
  <si>
    <t>FF</t>
  </si>
  <si>
    <t>15e</t>
  </si>
  <si>
    <t>11e</t>
  </si>
  <si>
    <t>17e</t>
  </si>
  <si>
    <t>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</si>
</sst>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i/>
      <sz val="12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2" fillId="0" borderId="0"/>
  </cellStyleXfs>
  <cellXfs count="132">
    <xf numFmtId="0" fontId="0" fillId="0" borderId="0" xfId="0"/>
    <xf numFmtId="0" fontId="2" fillId="0" borderId="0" xfId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9" fillId="0" borderId="0" xfId="1" applyFont="1"/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/>
    </xf>
    <xf numFmtId="0" fontId="5" fillId="0" borderId="0" xfId="1" applyFont="1" applyAlignment="1"/>
    <xf numFmtId="0" fontId="4" fillId="0" borderId="0" xfId="1" applyFont="1" applyBorder="1"/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0" xfId="1" applyFont="1" applyAlignment="1"/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left" vertical="center"/>
    </xf>
    <xf numFmtId="0" fontId="4" fillId="0" borderId="19" xfId="1" applyNumberFormat="1" applyFont="1" applyFill="1" applyBorder="1" applyAlignment="1">
      <alignment horizontal="center" vertical="center"/>
    </xf>
    <xf numFmtId="49" fontId="4" fillId="0" borderId="20" xfId="1" applyNumberFormat="1" applyFont="1" applyFill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  <xf numFmtId="0" fontId="4" fillId="0" borderId="0" xfId="2" applyFont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/>
    </xf>
    <xf numFmtId="0" fontId="4" fillId="0" borderId="20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7" fillId="0" borderId="0" xfId="1" applyFont="1" applyAlignment="1"/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49" fontId="1" fillId="0" borderId="17" xfId="1" applyNumberFormat="1" applyFont="1" applyFill="1" applyBorder="1" applyAlignment="1">
      <alignment horizontal="left" vertical="center"/>
    </xf>
    <xf numFmtId="49" fontId="1" fillId="0" borderId="16" xfId="1" applyNumberFormat="1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7" borderId="0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1" fillId="0" borderId="0" xfId="1" applyFont="1" applyBorder="1"/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8" fillId="4" borderId="22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11" fillId="0" borderId="26" xfId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left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_V1M" xfId="3"/>
  </cellStyles>
  <dxfs count="0"/>
  <tableStyles count="0" defaultTableStyle="TableStyleMedium2" defaultPivotStyle="PivotStyleLight16"/>
  <colors>
    <mruColors>
      <color rgb="FFCC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B8" sqref="B8:F8"/>
    </sheetView>
  </sheetViews>
  <sheetFormatPr baseColWidth="10" defaultColWidth="11.5703125" defaultRowHeight="12.75" x14ac:dyDescent="0.2"/>
  <cols>
    <col min="1" max="1" width="5.42578125" style="4" customWidth="1"/>
    <col min="2" max="2" width="8" style="4" bestFit="1" customWidth="1"/>
    <col min="3" max="4" width="28.28515625" style="4" customWidth="1"/>
    <col min="5" max="5" width="27.7109375" style="4" bestFit="1" customWidth="1"/>
    <col min="6" max="6" width="5.5703125" style="4" bestFit="1" customWidth="1"/>
    <col min="7" max="16384" width="11.5703125" style="4"/>
  </cols>
  <sheetData>
    <row r="1" spans="1:14" ht="15.75" x14ac:dyDescent="0.25">
      <c r="A1" s="10" t="s">
        <v>31</v>
      </c>
      <c r="B1" s="11"/>
      <c r="C1" s="12"/>
      <c r="D1" s="12"/>
      <c r="E1" s="5"/>
      <c r="F1" s="13" t="s">
        <v>34</v>
      </c>
    </row>
    <row r="2" spans="1:14" ht="15.75" x14ac:dyDescent="0.25">
      <c r="A2" s="10" t="s">
        <v>18</v>
      </c>
      <c r="B2" s="11"/>
      <c r="C2" s="12"/>
      <c r="D2" s="12"/>
      <c r="E2" s="5"/>
      <c r="F2" s="5"/>
    </row>
    <row r="3" spans="1:14" x14ac:dyDescent="0.2">
      <c r="A3" s="5"/>
      <c r="B3" s="5"/>
      <c r="C3" s="7"/>
      <c r="D3" s="7"/>
      <c r="E3" s="5"/>
      <c r="F3" s="5"/>
    </row>
    <row r="4" spans="1:14" ht="18" x14ac:dyDescent="0.25">
      <c r="A4" s="14"/>
      <c r="B4" s="14"/>
      <c r="C4" s="14" t="s">
        <v>19</v>
      </c>
      <c r="D4" s="14"/>
      <c r="E4" s="14"/>
      <c r="F4" s="14"/>
    </row>
    <row r="5" spans="1:14" ht="18.75" x14ac:dyDescent="0.3">
      <c r="A5" s="14"/>
      <c r="B5" s="38"/>
      <c r="C5" s="38" t="s">
        <v>215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2" customHeight="1" x14ac:dyDescent="0.2"/>
    <row r="7" spans="1:14" ht="12" customHeight="1" x14ac:dyDescent="0.2"/>
    <row r="8" spans="1:14" ht="21" x14ac:dyDescent="0.35">
      <c r="B8" s="115" t="s">
        <v>251</v>
      </c>
      <c r="C8" s="115"/>
      <c r="D8" s="115"/>
      <c r="E8" s="115"/>
      <c r="F8" s="115"/>
    </row>
    <row r="9" spans="1:14" ht="12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4" ht="12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ht="16.149999999999999" customHeight="1" thickBot="1" x14ac:dyDescent="0.25">
      <c r="A11" s="5"/>
      <c r="B11" s="112" t="s">
        <v>20</v>
      </c>
      <c r="C11" s="113"/>
      <c r="D11" s="113"/>
      <c r="E11" s="113"/>
      <c r="F11" s="114"/>
      <c r="G11" s="5"/>
      <c r="H11" s="5"/>
      <c r="I11" s="5"/>
      <c r="J11" s="5"/>
      <c r="K11" s="5"/>
    </row>
    <row r="12" spans="1:14" ht="16.149999999999999" customHeight="1" x14ac:dyDescent="0.2">
      <c r="A12" s="96" t="s">
        <v>233</v>
      </c>
      <c r="B12" s="66">
        <v>3712818</v>
      </c>
      <c r="C12" s="27" t="s">
        <v>187</v>
      </c>
      <c r="D12" s="27" t="s">
        <v>188</v>
      </c>
      <c r="E12" s="27" t="s">
        <v>21</v>
      </c>
      <c r="F12" s="45">
        <v>1022</v>
      </c>
      <c r="G12" s="5"/>
      <c r="H12" s="5"/>
      <c r="I12" s="5"/>
      <c r="J12" s="5"/>
      <c r="K12" s="5"/>
    </row>
    <row r="13" spans="1:14" ht="16.149999999999999" customHeight="1" x14ac:dyDescent="0.2">
      <c r="A13" s="96" t="s">
        <v>234</v>
      </c>
      <c r="B13" s="67">
        <v>3721953</v>
      </c>
      <c r="C13" s="28" t="s">
        <v>185</v>
      </c>
      <c r="D13" s="28" t="s">
        <v>186</v>
      </c>
      <c r="E13" s="28" t="s">
        <v>95</v>
      </c>
      <c r="F13" s="47">
        <v>992</v>
      </c>
      <c r="G13" s="5"/>
      <c r="H13" s="5"/>
      <c r="I13" s="5"/>
      <c r="J13" s="5"/>
      <c r="K13" s="5"/>
    </row>
    <row r="14" spans="1:14" ht="16.149999999999999" customHeight="1" x14ac:dyDescent="0.2">
      <c r="A14" s="96" t="s">
        <v>235</v>
      </c>
      <c r="B14" s="67">
        <v>72206</v>
      </c>
      <c r="C14" s="28" t="s">
        <v>191</v>
      </c>
      <c r="D14" s="28" t="s">
        <v>192</v>
      </c>
      <c r="E14" s="28" t="s">
        <v>10</v>
      </c>
      <c r="F14" s="47">
        <v>893</v>
      </c>
      <c r="G14" s="5"/>
      <c r="H14" s="5"/>
      <c r="I14" s="5"/>
      <c r="J14" s="5"/>
      <c r="K14" s="5"/>
    </row>
    <row r="15" spans="1:14" ht="16.149999999999999" customHeight="1" x14ac:dyDescent="0.2">
      <c r="A15" s="96" t="s">
        <v>236</v>
      </c>
      <c r="B15" s="67">
        <v>2814735</v>
      </c>
      <c r="C15" s="28" t="s">
        <v>182</v>
      </c>
      <c r="D15" s="28" t="s">
        <v>69</v>
      </c>
      <c r="E15" s="28" t="s">
        <v>113</v>
      </c>
      <c r="F15" s="47">
        <v>928</v>
      </c>
      <c r="G15" s="5"/>
      <c r="H15" s="5"/>
      <c r="I15" s="5"/>
      <c r="J15" s="5"/>
      <c r="K15" s="5"/>
    </row>
    <row r="16" spans="1:14" ht="16.149999999999999" customHeight="1" x14ac:dyDescent="0.2">
      <c r="A16" s="96" t="s">
        <v>237</v>
      </c>
      <c r="B16" s="67">
        <v>368011</v>
      </c>
      <c r="C16" s="28" t="s">
        <v>183</v>
      </c>
      <c r="D16" s="28" t="s">
        <v>184</v>
      </c>
      <c r="E16" s="28" t="s">
        <v>32</v>
      </c>
      <c r="F16" s="47">
        <v>823</v>
      </c>
      <c r="G16" s="5"/>
      <c r="H16" s="5"/>
      <c r="I16" s="5"/>
      <c r="J16" s="5"/>
      <c r="K16" s="5"/>
    </row>
    <row r="17" spans="1:11" ht="16.149999999999999" customHeight="1" x14ac:dyDescent="0.2">
      <c r="A17" s="96" t="s">
        <v>238</v>
      </c>
      <c r="B17" s="67">
        <v>4530403</v>
      </c>
      <c r="C17" s="28" t="s">
        <v>193</v>
      </c>
      <c r="D17" s="28" t="s">
        <v>194</v>
      </c>
      <c r="E17" s="28" t="s">
        <v>65</v>
      </c>
      <c r="F17" s="47">
        <v>671</v>
      </c>
      <c r="G17" s="5"/>
      <c r="H17" s="5"/>
      <c r="I17" s="5"/>
      <c r="J17" s="5"/>
      <c r="K17" s="5"/>
    </row>
    <row r="18" spans="1:11" ht="16.149999999999999" customHeight="1" x14ac:dyDescent="0.2">
      <c r="A18" s="96" t="s">
        <v>239</v>
      </c>
      <c r="B18" s="67">
        <v>188870</v>
      </c>
      <c r="C18" s="28" t="s">
        <v>178</v>
      </c>
      <c r="D18" s="28" t="s">
        <v>179</v>
      </c>
      <c r="E18" s="28" t="s">
        <v>29</v>
      </c>
      <c r="F18" s="47">
        <v>724</v>
      </c>
      <c r="G18" s="5"/>
      <c r="H18" s="5"/>
      <c r="I18" s="5"/>
      <c r="J18" s="5"/>
      <c r="K18" s="5"/>
    </row>
    <row r="19" spans="1:11" ht="16.149999999999999" customHeight="1" x14ac:dyDescent="0.2">
      <c r="A19" s="96" t="s">
        <v>240</v>
      </c>
      <c r="B19" s="67">
        <v>189546</v>
      </c>
      <c r="C19" s="28" t="s">
        <v>180</v>
      </c>
      <c r="D19" s="28" t="s">
        <v>181</v>
      </c>
      <c r="E19" s="28" t="s">
        <v>70</v>
      </c>
      <c r="F19" s="47">
        <v>531</v>
      </c>
      <c r="G19" s="5"/>
      <c r="H19" s="5"/>
      <c r="I19" s="5"/>
      <c r="J19" s="5"/>
      <c r="K19" s="5"/>
    </row>
    <row r="20" spans="1:11" ht="16.149999999999999" customHeight="1" thickBot="1" x14ac:dyDescent="0.25">
      <c r="A20" s="96" t="s">
        <v>241</v>
      </c>
      <c r="B20" s="68">
        <v>3711261</v>
      </c>
      <c r="C20" s="29" t="s">
        <v>189</v>
      </c>
      <c r="D20" s="29" t="s">
        <v>190</v>
      </c>
      <c r="E20" s="29" t="s">
        <v>46</v>
      </c>
      <c r="F20" s="46">
        <v>500</v>
      </c>
      <c r="G20" s="5"/>
      <c r="H20" s="5"/>
      <c r="I20" s="5"/>
      <c r="J20" s="5"/>
      <c r="K20" s="5"/>
    </row>
    <row r="21" spans="1:11" ht="16.149999999999999" customHeight="1" x14ac:dyDescent="0.2">
      <c r="A21" s="24"/>
      <c r="B21" s="16"/>
      <c r="C21" s="16"/>
      <c r="D21" s="16"/>
      <c r="E21" s="16"/>
      <c r="F21" s="17"/>
      <c r="G21" s="5"/>
      <c r="H21" s="5"/>
      <c r="I21" s="5"/>
      <c r="J21" s="5"/>
      <c r="K21" s="5"/>
    </row>
    <row r="22" spans="1:11" ht="16.149999999999999" customHeight="1" thickBot="1" x14ac:dyDescent="0.25">
      <c r="A22" s="24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6.149999999999999" customHeight="1" thickBot="1" x14ac:dyDescent="0.25">
      <c r="A23" s="24"/>
      <c r="B23" s="112" t="s">
        <v>22</v>
      </c>
      <c r="C23" s="113"/>
      <c r="D23" s="113"/>
      <c r="E23" s="113"/>
      <c r="F23" s="114"/>
      <c r="G23" s="5"/>
      <c r="H23" s="5"/>
      <c r="I23" s="5"/>
      <c r="J23" s="5"/>
      <c r="K23" s="5"/>
    </row>
    <row r="24" spans="1:11" ht="16.149999999999999" customHeight="1" x14ac:dyDescent="0.2">
      <c r="A24" s="96" t="s">
        <v>233</v>
      </c>
      <c r="B24" s="69">
        <v>4511796</v>
      </c>
      <c r="C24" s="70" t="s">
        <v>198</v>
      </c>
      <c r="D24" s="70" t="s">
        <v>199</v>
      </c>
      <c r="E24" s="70" t="s">
        <v>148</v>
      </c>
      <c r="F24" s="71">
        <v>1523</v>
      </c>
      <c r="G24" s="5"/>
      <c r="H24" s="5"/>
      <c r="I24" s="5"/>
      <c r="J24" s="5"/>
      <c r="K24" s="5"/>
    </row>
    <row r="25" spans="1:11" ht="16.149999999999999" customHeight="1" x14ac:dyDescent="0.2">
      <c r="A25" s="96" t="s">
        <v>234</v>
      </c>
      <c r="B25" s="75" t="s">
        <v>213</v>
      </c>
      <c r="C25" s="41" t="s">
        <v>200</v>
      </c>
      <c r="D25" s="41" t="s">
        <v>201</v>
      </c>
      <c r="E25" s="41" t="s">
        <v>117</v>
      </c>
      <c r="F25" s="42">
        <v>958</v>
      </c>
      <c r="G25" s="5"/>
      <c r="H25" s="5"/>
      <c r="I25" s="5"/>
      <c r="J25" s="5"/>
      <c r="K25" s="5"/>
    </row>
    <row r="26" spans="1:11" ht="16.149999999999999" customHeight="1" x14ac:dyDescent="0.2">
      <c r="A26" s="96" t="s">
        <v>235</v>
      </c>
      <c r="B26" s="72">
        <v>41661</v>
      </c>
      <c r="C26" s="73" t="s">
        <v>196</v>
      </c>
      <c r="D26" s="73" t="s">
        <v>197</v>
      </c>
      <c r="E26" s="73" t="s">
        <v>4</v>
      </c>
      <c r="F26" s="74">
        <v>1390</v>
      </c>
      <c r="G26" s="5"/>
      <c r="H26" s="5"/>
      <c r="I26" s="5"/>
      <c r="J26" s="5"/>
      <c r="K26" s="5"/>
    </row>
    <row r="27" spans="1:11" ht="16.149999999999999" customHeight="1" thickBot="1" x14ac:dyDescent="0.25">
      <c r="A27" s="96" t="s">
        <v>236</v>
      </c>
      <c r="B27" s="76" t="s">
        <v>214</v>
      </c>
      <c r="C27" s="43" t="s">
        <v>202</v>
      </c>
      <c r="D27" s="43" t="s">
        <v>203</v>
      </c>
      <c r="E27" s="43" t="s">
        <v>117</v>
      </c>
      <c r="F27" s="44">
        <v>741</v>
      </c>
      <c r="G27" s="5"/>
      <c r="H27" s="5"/>
      <c r="I27" s="5"/>
      <c r="J27" s="5"/>
      <c r="K27" s="5"/>
    </row>
    <row r="28" spans="1:11" ht="16.149999999999999" customHeight="1" x14ac:dyDescent="0.2">
      <c r="A28" s="24"/>
      <c r="B28" s="16"/>
      <c r="C28" s="16"/>
      <c r="D28" s="16"/>
      <c r="E28" s="16"/>
      <c r="F28" s="17"/>
      <c r="G28" s="5"/>
      <c r="H28" s="5"/>
      <c r="I28" s="5"/>
      <c r="J28" s="5"/>
      <c r="K28" s="5"/>
    </row>
    <row r="29" spans="1:11" ht="16.149999999999999" customHeight="1" thickBot="1" x14ac:dyDescent="0.25">
      <c r="A29" s="24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6.149999999999999" customHeight="1" thickBot="1" x14ac:dyDescent="0.25">
      <c r="A30" s="24"/>
      <c r="B30" s="112" t="s">
        <v>23</v>
      </c>
      <c r="C30" s="113"/>
      <c r="D30" s="113"/>
      <c r="E30" s="113"/>
      <c r="F30" s="114"/>
      <c r="G30" s="5"/>
      <c r="H30" s="5"/>
      <c r="I30" s="5"/>
      <c r="J30" s="5"/>
      <c r="K30" s="5"/>
    </row>
    <row r="31" spans="1:11" ht="16.149999999999999" customHeight="1" x14ac:dyDescent="0.2">
      <c r="A31" s="96" t="s">
        <v>233</v>
      </c>
      <c r="B31" s="69">
        <v>9438201</v>
      </c>
      <c r="C31" s="70" t="s">
        <v>206</v>
      </c>
      <c r="D31" s="70" t="s">
        <v>207</v>
      </c>
      <c r="E31" s="70" t="s">
        <v>7</v>
      </c>
      <c r="F31" s="71">
        <v>784</v>
      </c>
      <c r="G31" s="5"/>
      <c r="H31" s="5"/>
      <c r="I31" s="5"/>
      <c r="J31" s="5"/>
      <c r="K31" s="5"/>
    </row>
    <row r="32" spans="1:11" ht="16.149999999999999" customHeight="1" thickBot="1" x14ac:dyDescent="0.25">
      <c r="A32" s="96" t="s">
        <v>234</v>
      </c>
      <c r="B32" s="76">
        <v>285779</v>
      </c>
      <c r="C32" s="43" t="s">
        <v>204</v>
      </c>
      <c r="D32" s="43" t="s">
        <v>205</v>
      </c>
      <c r="E32" s="43" t="s">
        <v>0</v>
      </c>
      <c r="F32" s="44">
        <v>1004</v>
      </c>
      <c r="G32" s="5"/>
      <c r="H32" s="5"/>
      <c r="I32" s="5"/>
      <c r="J32" s="5"/>
      <c r="K32" s="5"/>
    </row>
    <row r="33" spans="1:11" ht="16.149999999999999" customHeight="1" x14ac:dyDescent="0.2">
      <c r="A33" s="24"/>
      <c r="B33" s="33"/>
      <c r="C33" s="34"/>
      <c r="D33" s="34"/>
      <c r="E33" s="34"/>
      <c r="F33" s="34"/>
      <c r="G33" s="5"/>
      <c r="H33" s="5"/>
      <c r="I33" s="5"/>
      <c r="J33" s="5"/>
      <c r="K33" s="5"/>
    </row>
    <row r="34" spans="1:11" ht="16.149999999999999" customHeight="1" thickBot="1" x14ac:dyDescent="0.25">
      <c r="A34" s="2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6.149999999999999" customHeight="1" thickBot="1" x14ac:dyDescent="0.25">
      <c r="A35" s="24"/>
      <c r="B35" s="112" t="s">
        <v>24</v>
      </c>
      <c r="C35" s="113"/>
      <c r="D35" s="113"/>
      <c r="E35" s="113"/>
      <c r="F35" s="114"/>
      <c r="G35" s="5"/>
      <c r="H35" s="5"/>
      <c r="I35" s="5"/>
      <c r="J35" s="5"/>
      <c r="K35" s="5"/>
    </row>
    <row r="36" spans="1:11" ht="16.149999999999999" customHeight="1" x14ac:dyDescent="0.2">
      <c r="A36" s="96" t="s">
        <v>233</v>
      </c>
      <c r="B36" s="69">
        <v>3662</v>
      </c>
      <c r="C36" s="70" t="s">
        <v>208</v>
      </c>
      <c r="D36" s="70" t="s">
        <v>205</v>
      </c>
      <c r="E36" s="70" t="s">
        <v>43</v>
      </c>
      <c r="F36" s="71">
        <v>696</v>
      </c>
      <c r="G36" s="5"/>
      <c r="H36" s="5"/>
      <c r="I36" s="5"/>
      <c r="J36" s="5"/>
      <c r="K36" s="5"/>
    </row>
    <row r="37" spans="1:11" ht="16.149999999999999" customHeight="1" thickBot="1" x14ac:dyDescent="0.25">
      <c r="A37" s="96" t="s">
        <v>234</v>
      </c>
      <c r="B37" s="76">
        <v>37174</v>
      </c>
      <c r="C37" s="43" t="s">
        <v>195</v>
      </c>
      <c r="D37" s="43" t="s">
        <v>209</v>
      </c>
      <c r="E37" s="43" t="s">
        <v>21</v>
      </c>
      <c r="F37" s="44">
        <v>869</v>
      </c>
      <c r="G37" s="5"/>
      <c r="H37" s="5"/>
      <c r="I37" s="5"/>
      <c r="J37" s="5"/>
      <c r="K37" s="5"/>
    </row>
    <row r="38" spans="1:11" ht="16.149999999999999" customHeight="1" x14ac:dyDescent="0.2">
      <c r="A38" s="24"/>
      <c r="B38" s="25"/>
      <c r="C38" s="25"/>
      <c r="D38" s="25"/>
      <c r="E38" s="15"/>
      <c r="F38" s="26"/>
      <c r="G38" s="5"/>
      <c r="H38" s="5"/>
      <c r="I38" s="5"/>
      <c r="J38" s="5"/>
      <c r="K38" s="5"/>
    </row>
    <row r="39" spans="1:11" ht="16.149999999999999" customHeight="1" thickBot="1" x14ac:dyDescent="0.25">
      <c r="A39" s="24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6.149999999999999" customHeight="1" thickBot="1" x14ac:dyDescent="0.25">
      <c r="A40" s="24"/>
      <c r="B40" s="112" t="s">
        <v>26</v>
      </c>
      <c r="C40" s="113"/>
      <c r="D40" s="113"/>
      <c r="E40" s="113"/>
      <c r="F40" s="114"/>
      <c r="G40" s="5"/>
      <c r="H40" s="5"/>
      <c r="I40" s="5"/>
      <c r="J40" s="5"/>
      <c r="K40" s="5"/>
    </row>
    <row r="41" spans="1:11" ht="16.149999999999999" customHeight="1" thickBot="1" x14ac:dyDescent="0.25">
      <c r="A41" s="96" t="s">
        <v>233</v>
      </c>
      <c r="B41" s="18">
        <v>4513119</v>
      </c>
      <c r="C41" s="19" t="s">
        <v>210</v>
      </c>
      <c r="D41" s="19" t="s">
        <v>211</v>
      </c>
      <c r="E41" s="20" t="s">
        <v>117</v>
      </c>
      <c r="F41" s="21">
        <v>500</v>
      </c>
      <c r="G41" s="5"/>
      <c r="H41" s="5"/>
      <c r="I41" s="5"/>
      <c r="J41" s="5"/>
      <c r="K41" s="5"/>
    </row>
    <row r="42" spans="1:11" ht="16.149999999999999" customHeight="1" x14ac:dyDescent="0.2">
      <c r="A42" s="5"/>
      <c r="B42" s="22" t="s">
        <v>25</v>
      </c>
      <c r="C42" s="23" t="s">
        <v>212</v>
      </c>
      <c r="D42" s="23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</sheetData>
  <sortState ref="B37:F37">
    <sortCondition descending="1" ref="F37"/>
  </sortState>
  <mergeCells count="6">
    <mergeCell ref="B40:F40"/>
    <mergeCell ref="B8:F8"/>
    <mergeCell ref="B11:F11"/>
    <mergeCell ref="B23:F23"/>
    <mergeCell ref="B30:F30"/>
    <mergeCell ref="B35:F35"/>
  </mergeCells>
  <phoneticPr fontId="15" type="noConversion"/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22" zoomScaleNormal="100" workbookViewId="0">
      <selection activeCell="O26" sqref="O26"/>
    </sheetView>
  </sheetViews>
  <sheetFormatPr baseColWidth="10" defaultColWidth="11.5703125" defaultRowHeight="12.75" x14ac:dyDescent="0.2"/>
  <cols>
    <col min="1" max="1" width="3.7109375" style="5" bestFit="1" customWidth="1"/>
    <col min="2" max="2" width="8" style="3" bestFit="1" customWidth="1"/>
    <col min="3" max="3" width="14.5703125" style="3" bestFit="1" customWidth="1"/>
    <col min="4" max="4" width="11.140625" style="3" bestFit="1" customWidth="1"/>
    <col min="5" max="5" width="31.28515625" style="3" bestFit="1" customWidth="1"/>
    <col min="6" max="6" width="5" style="2" bestFit="1" customWidth="1"/>
    <col min="7" max="7" width="11.5703125" style="4"/>
    <col min="8" max="8" width="3.7109375" style="4" bestFit="1" customWidth="1"/>
    <col min="9" max="9" width="8" style="3" bestFit="1" customWidth="1"/>
    <col min="10" max="10" width="17.28515625" style="3" bestFit="1" customWidth="1"/>
    <col min="11" max="11" width="12.5703125" style="3" bestFit="1" customWidth="1"/>
    <col min="12" max="12" width="31.28515625" style="3" bestFit="1" customWidth="1"/>
    <col min="13" max="13" width="7.5703125" style="2" customWidth="1"/>
    <col min="14" max="16384" width="11.5703125" style="4"/>
  </cols>
  <sheetData>
    <row r="1" spans="1:15" ht="15.75" x14ac:dyDescent="0.2">
      <c r="A1" s="1" t="s">
        <v>30</v>
      </c>
      <c r="L1" s="120" t="s">
        <v>34</v>
      </c>
      <c r="M1" s="120"/>
    </row>
    <row r="2" spans="1:15" ht="18.75" customHeight="1" x14ac:dyDescent="0.25">
      <c r="A2" s="119" t="s">
        <v>12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4"/>
      <c r="O2" s="14"/>
    </row>
    <row r="3" spans="1:15" ht="6.75" customHeight="1" x14ac:dyDescent="0.2">
      <c r="A3" s="48"/>
      <c r="B3" s="2"/>
      <c r="F3" s="3"/>
      <c r="G3" s="2"/>
      <c r="I3" s="4"/>
      <c r="J3" s="2"/>
      <c r="M3" s="3"/>
      <c r="N3" s="3"/>
      <c r="O3" s="2"/>
    </row>
    <row r="4" spans="1:15" ht="18.75" customHeight="1" x14ac:dyDescent="0.3">
      <c r="A4" s="121" t="s">
        <v>215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38"/>
      <c r="O4" s="38"/>
    </row>
    <row r="5" spans="1:15" ht="6.75" customHeight="1" x14ac:dyDescent="0.2">
      <c r="A5" s="48"/>
      <c r="B5" s="2"/>
      <c r="F5" s="3"/>
      <c r="G5" s="2"/>
      <c r="I5" s="4"/>
      <c r="J5" s="2"/>
      <c r="M5" s="3"/>
      <c r="N5" s="3"/>
      <c r="O5" s="2"/>
    </row>
    <row r="6" spans="1:15" ht="6.75" customHeight="1" x14ac:dyDescent="0.2">
      <c r="A6" s="48"/>
      <c r="B6" s="2"/>
      <c r="F6" s="3"/>
      <c r="G6" s="2"/>
      <c r="I6" s="4"/>
      <c r="J6" s="2"/>
      <c r="M6" s="3"/>
      <c r="N6" s="3"/>
      <c r="O6" s="2"/>
    </row>
    <row r="7" spans="1:15" ht="15.75" customHeight="1" x14ac:dyDescent="0.2">
      <c r="A7" s="122" t="s">
        <v>251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65"/>
      <c r="O7" s="65"/>
    </row>
    <row r="8" spans="1:15" ht="6.75" customHeight="1" x14ac:dyDescent="0.2"/>
    <row r="9" spans="1:15" ht="6.75" customHeight="1" x14ac:dyDescent="0.2"/>
    <row r="10" spans="1:15" ht="13.5" thickBot="1" x14ac:dyDescent="0.25"/>
    <row r="11" spans="1:15" ht="16.5" customHeight="1" thickBot="1" x14ac:dyDescent="0.3">
      <c r="B11" s="123" t="s">
        <v>13</v>
      </c>
      <c r="C11" s="124"/>
      <c r="D11" s="124"/>
      <c r="E11" s="124"/>
      <c r="F11" s="125"/>
      <c r="H11" s="8"/>
      <c r="I11" s="116" t="s">
        <v>15</v>
      </c>
      <c r="J11" s="117"/>
      <c r="K11" s="117"/>
      <c r="L11" s="117"/>
      <c r="M11" s="118"/>
    </row>
    <row r="12" spans="1:15" ht="16.5" customHeight="1" thickBot="1" x14ac:dyDescent="0.25">
      <c r="B12" s="51" t="s">
        <v>216</v>
      </c>
      <c r="C12" s="52" t="s">
        <v>217</v>
      </c>
      <c r="D12" s="52" t="s">
        <v>218</v>
      </c>
      <c r="E12" s="52" t="s">
        <v>219</v>
      </c>
      <c r="F12" s="53" t="s">
        <v>220</v>
      </c>
      <c r="G12" s="49"/>
      <c r="H12" s="50"/>
      <c r="I12" s="51" t="s">
        <v>216</v>
      </c>
      <c r="J12" s="52" t="s">
        <v>217</v>
      </c>
      <c r="K12" s="52" t="s">
        <v>218</v>
      </c>
      <c r="L12" s="52" t="s">
        <v>219</v>
      </c>
      <c r="M12" s="53" t="s">
        <v>220</v>
      </c>
    </row>
    <row r="13" spans="1:15" ht="16.5" customHeight="1" x14ac:dyDescent="0.2">
      <c r="A13" s="81" t="s">
        <v>242</v>
      </c>
      <c r="B13" s="54">
        <v>451414</v>
      </c>
      <c r="C13" s="30" t="s">
        <v>62</v>
      </c>
      <c r="D13" s="30" t="s">
        <v>35</v>
      </c>
      <c r="E13" s="30" t="s">
        <v>3</v>
      </c>
      <c r="F13" s="35">
        <v>2097</v>
      </c>
      <c r="H13" s="2" t="s">
        <v>242</v>
      </c>
      <c r="I13" s="54">
        <v>1838</v>
      </c>
      <c r="J13" s="30" t="s">
        <v>124</v>
      </c>
      <c r="K13" s="30" t="s">
        <v>125</v>
      </c>
      <c r="L13" s="30" t="s">
        <v>28</v>
      </c>
      <c r="M13" s="35">
        <v>1531</v>
      </c>
    </row>
    <row r="14" spans="1:15" ht="16.5" customHeight="1" x14ac:dyDescent="0.2">
      <c r="A14" s="81" t="s">
        <v>234</v>
      </c>
      <c r="B14" s="55">
        <v>451415</v>
      </c>
      <c r="C14" s="31" t="s">
        <v>62</v>
      </c>
      <c r="D14" s="31" t="s">
        <v>63</v>
      </c>
      <c r="E14" s="31" t="s">
        <v>3</v>
      </c>
      <c r="F14" s="37">
        <v>2063</v>
      </c>
      <c r="H14" s="81" t="s">
        <v>234</v>
      </c>
      <c r="I14" s="95">
        <v>3710877</v>
      </c>
      <c r="J14" s="93" t="s">
        <v>229</v>
      </c>
      <c r="K14" s="93" t="s">
        <v>69</v>
      </c>
      <c r="L14" s="93" t="s">
        <v>230</v>
      </c>
      <c r="M14" s="94">
        <v>1277</v>
      </c>
    </row>
    <row r="15" spans="1:15" ht="16.5" customHeight="1" x14ac:dyDescent="0.2">
      <c r="A15" s="81" t="s">
        <v>235</v>
      </c>
      <c r="B15" s="55">
        <v>363914</v>
      </c>
      <c r="C15" s="31" t="s">
        <v>54</v>
      </c>
      <c r="D15" s="31" t="s">
        <v>55</v>
      </c>
      <c r="E15" s="31" t="s">
        <v>2</v>
      </c>
      <c r="F15" s="37">
        <v>1813</v>
      </c>
      <c r="H15" s="2" t="s">
        <v>235</v>
      </c>
      <c r="I15" s="55">
        <v>282123</v>
      </c>
      <c r="J15" s="31" t="s">
        <v>157</v>
      </c>
      <c r="K15" s="31" t="s">
        <v>126</v>
      </c>
      <c r="L15" s="31" t="s">
        <v>40</v>
      </c>
      <c r="M15" s="37">
        <v>1414</v>
      </c>
    </row>
    <row r="16" spans="1:15" ht="16.5" customHeight="1" x14ac:dyDescent="0.2">
      <c r="A16" s="81" t="s">
        <v>236</v>
      </c>
      <c r="B16" s="55">
        <v>7830312</v>
      </c>
      <c r="C16" s="31" t="s">
        <v>36</v>
      </c>
      <c r="D16" s="31" t="s">
        <v>37</v>
      </c>
      <c r="E16" s="31" t="s">
        <v>38</v>
      </c>
      <c r="F16" s="37">
        <v>1645</v>
      </c>
      <c r="H16" s="81" t="s">
        <v>236</v>
      </c>
      <c r="I16" s="55">
        <v>414389</v>
      </c>
      <c r="J16" s="31" t="s">
        <v>156</v>
      </c>
      <c r="K16" s="31" t="s">
        <v>91</v>
      </c>
      <c r="L16" s="31" t="s">
        <v>5</v>
      </c>
      <c r="M16" s="37">
        <v>1318</v>
      </c>
    </row>
    <row r="17" spans="1:13" ht="16.5" customHeight="1" x14ac:dyDescent="0.2">
      <c r="A17" s="81" t="s">
        <v>237</v>
      </c>
      <c r="B17" s="55">
        <v>419761</v>
      </c>
      <c r="C17" s="31" t="s">
        <v>56</v>
      </c>
      <c r="D17" s="31" t="s">
        <v>57</v>
      </c>
      <c r="E17" s="31" t="s">
        <v>58</v>
      </c>
      <c r="F17" s="37">
        <v>1660</v>
      </c>
      <c r="H17" s="2" t="s">
        <v>237</v>
      </c>
      <c r="I17" s="55">
        <v>375340</v>
      </c>
      <c r="J17" s="31" t="s">
        <v>131</v>
      </c>
      <c r="K17" s="31" t="s">
        <v>128</v>
      </c>
      <c r="L17" s="31" t="s">
        <v>132</v>
      </c>
      <c r="M17" s="37">
        <v>1439</v>
      </c>
    </row>
    <row r="18" spans="1:13" ht="16.5" customHeight="1" x14ac:dyDescent="0.2">
      <c r="A18" s="81" t="s">
        <v>238</v>
      </c>
      <c r="B18" s="55">
        <v>458803</v>
      </c>
      <c r="C18" s="31" t="s">
        <v>59</v>
      </c>
      <c r="D18" s="31" t="s">
        <v>41</v>
      </c>
      <c r="E18" s="31" t="s">
        <v>2</v>
      </c>
      <c r="F18" s="37">
        <v>1738</v>
      </c>
      <c r="H18" s="81" t="s">
        <v>238</v>
      </c>
      <c r="I18" s="55">
        <v>417676</v>
      </c>
      <c r="J18" s="31" t="s">
        <v>139</v>
      </c>
      <c r="K18" s="31" t="s">
        <v>140</v>
      </c>
      <c r="L18" s="31" t="s">
        <v>7</v>
      </c>
      <c r="M18" s="37">
        <v>1307</v>
      </c>
    </row>
    <row r="19" spans="1:13" ht="16.5" customHeight="1" x14ac:dyDescent="0.2">
      <c r="A19" s="81" t="s">
        <v>239</v>
      </c>
      <c r="B19" s="55">
        <v>957823</v>
      </c>
      <c r="C19" s="31" t="s">
        <v>44</v>
      </c>
      <c r="D19" s="31" t="s">
        <v>45</v>
      </c>
      <c r="E19" s="31" t="s">
        <v>46</v>
      </c>
      <c r="F19" s="37">
        <v>1887</v>
      </c>
      <c r="H19" s="2" t="s">
        <v>239</v>
      </c>
      <c r="I19" s="55">
        <v>4163</v>
      </c>
      <c r="J19" s="31" t="s">
        <v>137</v>
      </c>
      <c r="K19" s="31" t="s">
        <v>138</v>
      </c>
      <c r="L19" s="31" t="s">
        <v>6</v>
      </c>
      <c r="M19" s="37">
        <v>1406</v>
      </c>
    </row>
    <row r="20" spans="1:13" ht="16.5" customHeight="1" x14ac:dyDescent="0.2">
      <c r="A20" s="81" t="s">
        <v>240</v>
      </c>
      <c r="B20" s="55">
        <v>457453</v>
      </c>
      <c r="C20" s="31" t="s">
        <v>66</v>
      </c>
      <c r="D20" s="31" t="s">
        <v>67</v>
      </c>
      <c r="E20" s="31" t="s">
        <v>65</v>
      </c>
      <c r="F20" s="37">
        <v>1388</v>
      </c>
      <c r="H20" s="81" t="s">
        <v>240</v>
      </c>
      <c r="I20" s="55">
        <v>416722</v>
      </c>
      <c r="J20" s="31" t="s">
        <v>141</v>
      </c>
      <c r="K20" s="31" t="s">
        <v>142</v>
      </c>
      <c r="L20" s="31" t="s">
        <v>5</v>
      </c>
      <c r="M20" s="37">
        <v>1384</v>
      </c>
    </row>
    <row r="21" spans="1:13" ht="16.5" customHeight="1" x14ac:dyDescent="0.2">
      <c r="A21" s="81" t="s">
        <v>241</v>
      </c>
      <c r="B21" s="55">
        <v>374928</v>
      </c>
      <c r="C21" s="31" t="s">
        <v>60</v>
      </c>
      <c r="D21" s="31" t="s">
        <v>57</v>
      </c>
      <c r="E21" s="31" t="s">
        <v>61</v>
      </c>
      <c r="F21" s="37">
        <v>1425</v>
      </c>
      <c r="H21" s="2" t="s">
        <v>241</v>
      </c>
      <c r="I21" s="55">
        <v>373109</v>
      </c>
      <c r="J21" s="31" t="s">
        <v>130</v>
      </c>
      <c r="K21" s="31" t="s">
        <v>116</v>
      </c>
      <c r="L21" s="31" t="s">
        <v>53</v>
      </c>
      <c r="M21" s="37">
        <v>1655</v>
      </c>
    </row>
    <row r="22" spans="1:13" ht="16.5" customHeight="1" x14ac:dyDescent="0.2">
      <c r="A22" s="81" t="s">
        <v>241</v>
      </c>
      <c r="B22" s="55">
        <v>9229808</v>
      </c>
      <c r="C22" s="31" t="s">
        <v>47</v>
      </c>
      <c r="D22" s="31" t="s">
        <v>48</v>
      </c>
      <c r="E22" s="31" t="s">
        <v>49</v>
      </c>
      <c r="F22" s="37">
        <v>1178</v>
      </c>
      <c r="H22" s="81" t="s">
        <v>241</v>
      </c>
      <c r="I22" s="55">
        <v>451018</v>
      </c>
      <c r="J22" s="31" t="s">
        <v>146</v>
      </c>
      <c r="K22" s="31" t="s">
        <v>147</v>
      </c>
      <c r="L22" s="31" t="s">
        <v>148</v>
      </c>
      <c r="M22" s="37">
        <v>1321</v>
      </c>
    </row>
    <row r="23" spans="1:13" ht="16.5" customHeight="1" x14ac:dyDescent="0.2">
      <c r="A23" s="81" t="s">
        <v>249</v>
      </c>
      <c r="B23" s="108">
        <v>285411</v>
      </c>
      <c r="C23" s="109" t="s">
        <v>68</v>
      </c>
      <c r="D23" s="109" t="s">
        <v>41</v>
      </c>
      <c r="E23" s="109" t="s">
        <v>40</v>
      </c>
      <c r="F23" s="110">
        <v>1658</v>
      </c>
      <c r="H23" s="2" t="s">
        <v>241</v>
      </c>
      <c r="I23" s="55">
        <v>18293</v>
      </c>
      <c r="J23" s="31" t="s">
        <v>123</v>
      </c>
      <c r="K23" s="31" t="s">
        <v>69</v>
      </c>
      <c r="L23" s="31" t="s">
        <v>38</v>
      </c>
      <c r="M23" s="37">
        <v>1273</v>
      </c>
    </row>
    <row r="24" spans="1:13" ht="16.5" customHeight="1" x14ac:dyDescent="0.2">
      <c r="A24" s="81" t="s">
        <v>249</v>
      </c>
      <c r="B24" s="55">
        <v>8516328</v>
      </c>
      <c r="C24" s="31" t="s">
        <v>52</v>
      </c>
      <c r="D24" s="31" t="s">
        <v>42</v>
      </c>
      <c r="E24" s="31" t="s">
        <v>53</v>
      </c>
      <c r="F24" s="37">
        <v>1408</v>
      </c>
      <c r="H24" s="81" t="s">
        <v>241</v>
      </c>
      <c r="I24" s="55">
        <v>454387</v>
      </c>
      <c r="J24" s="31" t="s">
        <v>149</v>
      </c>
      <c r="K24" s="31" t="s">
        <v>150</v>
      </c>
      <c r="L24" s="31" t="s">
        <v>151</v>
      </c>
      <c r="M24" s="37">
        <v>1231</v>
      </c>
    </row>
    <row r="25" spans="1:13" ht="16.5" customHeight="1" x14ac:dyDescent="0.2">
      <c r="A25" s="81" t="s">
        <v>249</v>
      </c>
      <c r="B25" s="55">
        <v>724308</v>
      </c>
      <c r="C25" s="31" t="s">
        <v>50</v>
      </c>
      <c r="D25" s="31" t="s">
        <v>51</v>
      </c>
      <c r="E25" s="31" t="s">
        <v>49</v>
      </c>
      <c r="F25" s="37">
        <v>1268</v>
      </c>
      <c r="H25" s="2" t="s">
        <v>241</v>
      </c>
      <c r="I25" s="55">
        <v>45684</v>
      </c>
      <c r="J25" s="31" t="s">
        <v>154</v>
      </c>
      <c r="K25" s="31" t="s">
        <v>81</v>
      </c>
      <c r="L25" s="31" t="s">
        <v>78</v>
      </c>
      <c r="M25" s="37">
        <v>1184</v>
      </c>
    </row>
    <row r="26" spans="1:13" ht="16.5" customHeight="1" thickBot="1" x14ac:dyDescent="0.25">
      <c r="A26" s="101" t="s">
        <v>249</v>
      </c>
      <c r="B26" s="56">
        <v>3730387</v>
      </c>
      <c r="C26" s="32" t="s">
        <v>73</v>
      </c>
      <c r="D26" s="32" t="s">
        <v>74</v>
      </c>
      <c r="E26" s="32" t="s">
        <v>53</v>
      </c>
      <c r="F26" s="36">
        <v>1118</v>
      </c>
      <c r="H26" s="81" t="s">
        <v>241</v>
      </c>
      <c r="I26" s="55">
        <v>45692</v>
      </c>
      <c r="J26" s="31" t="s">
        <v>152</v>
      </c>
      <c r="K26" s="31" t="s">
        <v>91</v>
      </c>
      <c r="L26" s="31" t="s">
        <v>78</v>
      </c>
      <c r="M26" s="37">
        <v>1151</v>
      </c>
    </row>
    <row r="27" spans="1:13" ht="16.5" customHeight="1" thickBot="1" x14ac:dyDescent="0.25">
      <c r="A27" s="101" t="s">
        <v>247</v>
      </c>
      <c r="B27" s="102">
        <v>5312433</v>
      </c>
      <c r="C27" s="103" t="s">
        <v>75</v>
      </c>
      <c r="D27" s="103" t="s">
        <v>64</v>
      </c>
      <c r="E27" s="103" t="s">
        <v>10</v>
      </c>
      <c r="F27" s="104">
        <v>1264</v>
      </c>
      <c r="H27" s="81" t="s">
        <v>241</v>
      </c>
      <c r="I27" s="55">
        <v>453474</v>
      </c>
      <c r="J27" s="31" t="s">
        <v>145</v>
      </c>
      <c r="K27" s="31" t="s">
        <v>128</v>
      </c>
      <c r="L27" s="31" t="s">
        <v>78</v>
      </c>
      <c r="M27" s="37">
        <v>1109</v>
      </c>
    </row>
    <row r="28" spans="1:13" ht="16.5" customHeight="1" x14ac:dyDescent="0.2">
      <c r="A28" s="6"/>
      <c r="H28" s="81" t="s">
        <v>241</v>
      </c>
      <c r="I28" s="55">
        <v>185530</v>
      </c>
      <c r="J28" s="31" t="s">
        <v>120</v>
      </c>
      <c r="K28" s="31" t="s">
        <v>121</v>
      </c>
      <c r="L28" s="31" t="s">
        <v>122</v>
      </c>
      <c r="M28" s="37">
        <v>1108</v>
      </c>
    </row>
    <row r="29" spans="1:13" ht="16.5" customHeight="1" thickBot="1" x14ac:dyDescent="0.25">
      <c r="A29" s="6"/>
      <c r="H29" s="111" t="s">
        <v>250</v>
      </c>
      <c r="I29" s="95">
        <v>373027</v>
      </c>
      <c r="J29" s="93" t="s">
        <v>231</v>
      </c>
      <c r="K29" s="93" t="s">
        <v>85</v>
      </c>
      <c r="L29" s="93" t="s">
        <v>230</v>
      </c>
      <c r="M29" s="94">
        <v>1222</v>
      </c>
    </row>
    <row r="30" spans="1:13" ht="16.5" customHeight="1" thickBot="1" x14ac:dyDescent="0.3">
      <c r="A30" s="6"/>
      <c r="B30" s="123" t="s">
        <v>14</v>
      </c>
      <c r="C30" s="124"/>
      <c r="D30" s="124"/>
      <c r="E30" s="124"/>
      <c r="F30" s="125"/>
      <c r="H30" s="111" t="s">
        <v>250</v>
      </c>
      <c r="I30" s="55">
        <v>3710642</v>
      </c>
      <c r="J30" s="31" t="s">
        <v>135</v>
      </c>
      <c r="K30" s="31" t="s">
        <v>128</v>
      </c>
      <c r="L30" s="31" t="s">
        <v>136</v>
      </c>
      <c r="M30" s="37">
        <v>1197</v>
      </c>
    </row>
    <row r="31" spans="1:13" ht="16.5" customHeight="1" thickBot="1" x14ac:dyDescent="0.25">
      <c r="A31" s="6"/>
      <c r="B31" s="51" t="s">
        <v>216</v>
      </c>
      <c r="C31" s="52" t="s">
        <v>217</v>
      </c>
      <c r="D31" s="52" t="s">
        <v>218</v>
      </c>
      <c r="E31" s="52" t="s">
        <v>219</v>
      </c>
      <c r="F31" s="53" t="s">
        <v>220</v>
      </c>
      <c r="H31" s="111" t="s">
        <v>250</v>
      </c>
      <c r="I31" s="55">
        <v>37302</v>
      </c>
      <c r="J31" s="31" t="s">
        <v>133</v>
      </c>
      <c r="K31" s="31" t="s">
        <v>134</v>
      </c>
      <c r="L31" s="31" t="s">
        <v>132</v>
      </c>
      <c r="M31" s="37">
        <v>1134</v>
      </c>
    </row>
    <row r="32" spans="1:13" ht="16.5" customHeight="1" x14ac:dyDescent="0.2">
      <c r="A32" s="2" t="s">
        <v>242</v>
      </c>
      <c r="B32" s="54">
        <v>452722</v>
      </c>
      <c r="C32" s="30" t="s">
        <v>105</v>
      </c>
      <c r="D32" s="30" t="s">
        <v>39</v>
      </c>
      <c r="E32" s="30" t="s">
        <v>3</v>
      </c>
      <c r="F32" s="35">
        <v>1864</v>
      </c>
      <c r="H32" s="111" t="s">
        <v>250</v>
      </c>
      <c r="I32" s="55">
        <v>9518010</v>
      </c>
      <c r="J32" s="31" t="s">
        <v>143</v>
      </c>
      <c r="K32" s="31" t="s">
        <v>144</v>
      </c>
      <c r="L32" s="31" t="s">
        <v>33</v>
      </c>
      <c r="M32" s="37">
        <v>1122</v>
      </c>
    </row>
    <row r="33" spans="1:13" ht="16.5" customHeight="1" x14ac:dyDescent="0.2">
      <c r="A33" s="81" t="s">
        <v>234</v>
      </c>
      <c r="B33" s="55">
        <v>7810269</v>
      </c>
      <c r="C33" s="31" t="s">
        <v>104</v>
      </c>
      <c r="D33" s="31" t="s">
        <v>83</v>
      </c>
      <c r="E33" s="31" t="s">
        <v>3</v>
      </c>
      <c r="F33" s="37">
        <v>1904</v>
      </c>
      <c r="H33" s="111" t="s">
        <v>250</v>
      </c>
      <c r="I33" s="55">
        <v>362292</v>
      </c>
      <c r="J33" s="31" t="s">
        <v>127</v>
      </c>
      <c r="K33" s="31" t="s">
        <v>128</v>
      </c>
      <c r="L33" s="31" t="s">
        <v>32</v>
      </c>
      <c r="M33" s="37">
        <v>1092</v>
      </c>
    </row>
    <row r="34" spans="1:13" ht="16.5" customHeight="1" x14ac:dyDescent="0.2">
      <c r="A34" s="2" t="s">
        <v>235</v>
      </c>
      <c r="B34" s="55">
        <v>417434</v>
      </c>
      <c r="C34" s="31" t="s">
        <v>103</v>
      </c>
      <c r="D34" s="31" t="s">
        <v>67</v>
      </c>
      <c r="E34" s="31" t="s">
        <v>3</v>
      </c>
      <c r="F34" s="37">
        <v>1766</v>
      </c>
      <c r="H34" s="111" t="s">
        <v>250</v>
      </c>
      <c r="I34" s="55">
        <v>362508</v>
      </c>
      <c r="J34" s="31" t="s">
        <v>129</v>
      </c>
      <c r="K34" s="31" t="s">
        <v>128</v>
      </c>
      <c r="L34" s="31" t="s">
        <v>32</v>
      </c>
      <c r="M34" s="37">
        <v>1064</v>
      </c>
    </row>
    <row r="35" spans="1:13" ht="16.5" customHeight="1" x14ac:dyDescent="0.2">
      <c r="A35" s="81" t="s">
        <v>236</v>
      </c>
      <c r="B35" s="55">
        <v>41333</v>
      </c>
      <c r="C35" s="31" t="s">
        <v>101</v>
      </c>
      <c r="D35" s="31" t="s">
        <v>87</v>
      </c>
      <c r="E35" s="31" t="s">
        <v>7</v>
      </c>
      <c r="F35" s="37">
        <v>1411</v>
      </c>
      <c r="H35" s="111" t="s">
        <v>250</v>
      </c>
      <c r="I35" s="55">
        <v>4523482</v>
      </c>
      <c r="J35" s="31" t="s">
        <v>153</v>
      </c>
      <c r="K35" s="31" t="s">
        <v>76</v>
      </c>
      <c r="L35" s="31" t="s">
        <v>3</v>
      </c>
      <c r="M35" s="37">
        <v>1035</v>
      </c>
    </row>
    <row r="36" spans="1:13" ht="16.5" customHeight="1" thickBot="1" x14ac:dyDescent="0.25">
      <c r="A36" s="2" t="s">
        <v>237</v>
      </c>
      <c r="B36" s="55">
        <v>577238</v>
      </c>
      <c r="C36" s="31" t="s">
        <v>106</v>
      </c>
      <c r="D36" s="31" t="s">
        <v>87</v>
      </c>
      <c r="E36" s="31" t="s">
        <v>77</v>
      </c>
      <c r="F36" s="37">
        <v>1432</v>
      </c>
      <c r="H36" s="111" t="s">
        <v>250</v>
      </c>
      <c r="I36" s="56">
        <v>37866</v>
      </c>
      <c r="J36" s="32" t="s">
        <v>155</v>
      </c>
      <c r="K36" s="32" t="s">
        <v>100</v>
      </c>
      <c r="L36" s="32" t="s">
        <v>53</v>
      </c>
      <c r="M36" s="36">
        <v>1013</v>
      </c>
    </row>
    <row r="37" spans="1:13" ht="16.5" customHeight="1" x14ac:dyDescent="0.2">
      <c r="A37" s="81" t="s">
        <v>238</v>
      </c>
      <c r="B37" s="55">
        <v>45230</v>
      </c>
      <c r="C37" s="31" t="s">
        <v>107</v>
      </c>
      <c r="D37" s="31" t="s">
        <v>108</v>
      </c>
      <c r="E37" s="31" t="s">
        <v>3</v>
      </c>
      <c r="F37" s="37">
        <v>1515</v>
      </c>
    </row>
    <row r="38" spans="1:13" ht="16.5" customHeight="1" thickBot="1" x14ac:dyDescent="0.25">
      <c r="A38" s="2" t="s">
        <v>239</v>
      </c>
      <c r="B38" s="55">
        <v>4511035</v>
      </c>
      <c r="C38" s="31" t="s">
        <v>109</v>
      </c>
      <c r="D38" s="31" t="s">
        <v>110</v>
      </c>
      <c r="E38" s="31" t="s">
        <v>111</v>
      </c>
      <c r="F38" s="37">
        <v>1533</v>
      </c>
    </row>
    <row r="39" spans="1:13" ht="16.5" customHeight="1" thickBot="1" x14ac:dyDescent="0.3">
      <c r="A39" s="81" t="s">
        <v>240</v>
      </c>
      <c r="B39" s="55">
        <v>189136</v>
      </c>
      <c r="C39" s="31" t="s">
        <v>80</v>
      </c>
      <c r="D39" s="31" t="s">
        <v>81</v>
      </c>
      <c r="E39" s="31" t="s">
        <v>28</v>
      </c>
      <c r="F39" s="37">
        <v>1218</v>
      </c>
      <c r="H39" s="9"/>
      <c r="I39" s="116" t="s">
        <v>16</v>
      </c>
      <c r="J39" s="117"/>
      <c r="K39" s="117"/>
      <c r="L39" s="117"/>
      <c r="M39" s="118"/>
    </row>
    <row r="40" spans="1:13" ht="16.5" customHeight="1" thickBot="1" x14ac:dyDescent="0.25">
      <c r="A40" s="2" t="s">
        <v>241</v>
      </c>
      <c r="B40" s="55">
        <v>951228</v>
      </c>
      <c r="C40" s="31" t="s">
        <v>84</v>
      </c>
      <c r="D40" s="31" t="s">
        <v>85</v>
      </c>
      <c r="E40" s="31" t="s">
        <v>1</v>
      </c>
      <c r="F40" s="37">
        <v>1671</v>
      </c>
      <c r="I40" s="51" t="s">
        <v>216</v>
      </c>
      <c r="J40" s="52" t="s">
        <v>217</v>
      </c>
      <c r="K40" s="52" t="s">
        <v>218</v>
      </c>
      <c r="L40" s="52" t="s">
        <v>219</v>
      </c>
      <c r="M40" s="53" t="s">
        <v>220</v>
      </c>
    </row>
    <row r="41" spans="1:13" ht="16.5" customHeight="1" x14ac:dyDescent="0.2">
      <c r="A41" s="81" t="s">
        <v>241</v>
      </c>
      <c r="B41" s="55">
        <v>375473</v>
      </c>
      <c r="C41" s="31" t="s">
        <v>92</v>
      </c>
      <c r="D41" s="31" t="s">
        <v>93</v>
      </c>
      <c r="E41" s="31" t="s">
        <v>49</v>
      </c>
      <c r="F41" s="37">
        <v>1329</v>
      </c>
      <c r="H41" s="2" t="s">
        <v>242</v>
      </c>
      <c r="I41" s="54">
        <v>3730222</v>
      </c>
      <c r="J41" s="30" t="s">
        <v>119</v>
      </c>
      <c r="K41" s="30" t="s">
        <v>91</v>
      </c>
      <c r="L41" s="30" t="s">
        <v>161</v>
      </c>
      <c r="M41" s="35">
        <v>992</v>
      </c>
    </row>
    <row r="42" spans="1:13" ht="16.5" customHeight="1" x14ac:dyDescent="0.2">
      <c r="A42" s="2" t="s">
        <v>241</v>
      </c>
      <c r="B42" s="55">
        <v>629911</v>
      </c>
      <c r="C42" s="31" t="s">
        <v>86</v>
      </c>
      <c r="D42" s="31" t="s">
        <v>87</v>
      </c>
      <c r="E42" s="31" t="s">
        <v>1</v>
      </c>
      <c r="F42" s="37">
        <v>1299</v>
      </c>
      <c r="H42" s="81" t="s">
        <v>234</v>
      </c>
      <c r="I42" s="95">
        <v>376197</v>
      </c>
      <c r="J42" s="93" t="s">
        <v>243</v>
      </c>
      <c r="K42" s="93" t="s">
        <v>244</v>
      </c>
      <c r="L42" s="93" t="s">
        <v>46</v>
      </c>
      <c r="M42" s="94">
        <v>1092</v>
      </c>
    </row>
    <row r="43" spans="1:13" ht="16.5" customHeight="1" x14ac:dyDescent="0.2">
      <c r="A43" s="81" t="s">
        <v>241</v>
      </c>
      <c r="B43" s="55">
        <v>1821</v>
      </c>
      <c r="C43" s="31" t="s">
        <v>79</v>
      </c>
      <c r="D43" s="31" t="s">
        <v>71</v>
      </c>
      <c r="E43" s="31" t="s">
        <v>28</v>
      </c>
      <c r="F43" s="37">
        <v>1285</v>
      </c>
      <c r="H43" s="2" t="s">
        <v>235</v>
      </c>
      <c r="I43" s="55">
        <v>41810</v>
      </c>
      <c r="J43" s="31" t="s">
        <v>164</v>
      </c>
      <c r="K43" s="31" t="s">
        <v>138</v>
      </c>
      <c r="L43" s="31" t="s">
        <v>8</v>
      </c>
      <c r="M43" s="37">
        <v>1037</v>
      </c>
    </row>
    <row r="44" spans="1:13" ht="16.5" customHeight="1" x14ac:dyDescent="0.2">
      <c r="A44" s="2" t="s">
        <v>241</v>
      </c>
      <c r="B44" s="55">
        <v>6933514</v>
      </c>
      <c r="C44" s="31" t="s">
        <v>99</v>
      </c>
      <c r="D44" s="31" t="s">
        <v>100</v>
      </c>
      <c r="E44" s="31" t="s">
        <v>98</v>
      </c>
      <c r="F44" s="37">
        <v>1162</v>
      </c>
      <c r="H44" s="81" t="s">
        <v>236</v>
      </c>
      <c r="I44" s="55">
        <v>45685</v>
      </c>
      <c r="J44" s="31" t="s">
        <v>170</v>
      </c>
      <c r="K44" s="31" t="s">
        <v>171</v>
      </c>
      <c r="L44" s="31" t="s">
        <v>78</v>
      </c>
      <c r="M44" s="37">
        <v>993</v>
      </c>
    </row>
    <row r="45" spans="1:13" ht="16.5" customHeight="1" x14ac:dyDescent="0.2">
      <c r="A45" s="81" t="s">
        <v>241</v>
      </c>
      <c r="B45" s="55">
        <v>4531198</v>
      </c>
      <c r="C45" s="31" t="s">
        <v>232</v>
      </c>
      <c r="D45" s="31" t="s">
        <v>51</v>
      </c>
      <c r="E45" s="31" t="s">
        <v>65</v>
      </c>
      <c r="F45" s="37">
        <v>939</v>
      </c>
      <c r="H45" s="2" t="s">
        <v>237</v>
      </c>
      <c r="I45" s="55">
        <v>9754676</v>
      </c>
      <c r="J45" s="31" t="s">
        <v>162</v>
      </c>
      <c r="K45" s="31" t="s">
        <v>112</v>
      </c>
      <c r="L45" s="31" t="s">
        <v>11</v>
      </c>
      <c r="M45" s="37">
        <v>956</v>
      </c>
    </row>
    <row r="46" spans="1:13" ht="16.5" customHeight="1" x14ac:dyDescent="0.2">
      <c r="A46" s="2" t="s">
        <v>248</v>
      </c>
      <c r="B46" s="55">
        <v>2810379</v>
      </c>
      <c r="C46" s="31" t="s">
        <v>119</v>
      </c>
      <c r="D46" s="31" t="s">
        <v>82</v>
      </c>
      <c r="E46" s="31" t="s">
        <v>72</v>
      </c>
      <c r="F46" s="37">
        <v>1490</v>
      </c>
      <c r="H46" s="81" t="s">
        <v>238</v>
      </c>
      <c r="I46" s="55">
        <v>37129</v>
      </c>
      <c r="J46" s="31" t="s">
        <v>163</v>
      </c>
      <c r="K46" s="31" t="s">
        <v>159</v>
      </c>
      <c r="L46" s="31" t="s">
        <v>161</v>
      </c>
      <c r="M46" s="37">
        <v>1077</v>
      </c>
    </row>
    <row r="47" spans="1:13" ht="16.5" customHeight="1" x14ac:dyDescent="0.2">
      <c r="A47" s="81" t="s">
        <v>248</v>
      </c>
      <c r="B47" s="55">
        <v>37882</v>
      </c>
      <c r="C47" s="31" t="s">
        <v>90</v>
      </c>
      <c r="D47" s="31" t="s">
        <v>91</v>
      </c>
      <c r="E47" s="31" t="s">
        <v>46</v>
      </c>
      <c r="F47" s="37">
        <v>1262</v>
      </c>
      <c r="H47" s="2" t="s">
        <v>239</v>
      </c>
      <c r="I47" s="55">
        <v>282973</v>
      </c>
      <c r="J47" s="31" t="s">
        <v>169</v>
      </c>
      <c r="K47" s="31" t="s">
        <v>126</v>
      </c>
      <c r="L47" s="31" t="s">
        <v>168</v>
      </c>
      <c r="M47" s="37">
        <v>879</v>
      </c>
    </row>
    <row r="48" spans="1:13" ht="16.5" customHeight="1" x14ac:dyDescent="0.2">
      <c r="A48" s="2" t="s">
        <v>248</v>
      </c>
      <c r="B48" s="55">
        <v>3712631</v>
      </c>
      <c r="C48" s="31" t="s">
        <v>96</v>
      </c>
      <c r="D48" s="31" t="s">
        <v>97</v>
      </c>
      <c r="E48" s="31" t="s">
        <v>98</v>
      </c>
      <c r="F48" s="37">
        <v>1187</v>
      </c>
      <c r="H48" s="81" t="s">
        <v>240</v>
      </c>
      <c r="I48" s="55">
        <v>18148</v>
      </c>
      <c r="J48" s="31" t="s">
        <v>158</v>
      </c>
      <c r="K48" s="31" t="s">
        <v>159</v>
      </c>
      <c r="L48" s="31" t="s">
        <v>122</v>
      </c>
      <c r="M48" s="37">
        <v>1076</v>
      </c>
    </row>
    <row r="49" spans="1:13" ht="16.5" customHeight="1" x14ac:dyDescent="0.2">
      <c r="A49" s="81" t="s">
        <v>248</v>
      </c>
      <c r="B49" s="55">
        <v>365338</v>
      </c>
      <c r="C49" s="31" t="s">
        <v>88</v>
      </c>
      <c r="D49" s="31" t="s">
        <v>89</v>
      </c>
      <c r="E49" s="31" t="s">
        <v>32</v>
      </c>
      <c r="F49" s="37">
        <v>1106</v>
      </c>
      <c r="H49" s="2" t="s">
        <v>241</v>
      </c>
      <c r="I49" s="55">
        <v>45693</v>
      </c>
      <c r="J49" s="31" t="s">
        <v>172</v>
      </c>
      <c r="K49" s="31" t="s">
        <v>173</v>
      </c>
      <c r="L49" s="31" t="s">
        <v>78</v>
      </c>
      <c r="M49" s="37">
        <v>803</v>
      </c>
    </row>
    <row r="50" spans="1:13" ht="16.5" customHeight="1" x14ac:dyDescent="0.2">
      <c r="A50" s="2" t="s">
        <v>248</v>
      </c>
      <c r="B50" s="55">
        <v>372846</v>
      </c>
      <c r="C50" s="31" t="s">
        <v>94</v>
      </c>
      <c r="D50" s="31" t="s">
        <v>76</v>
      </c>
      <c r="E50" s="31" t="s">
        <v>95</v>
      </c>
      <c r="F50" s="37">
        <v>1041</v>
      </c>
      <c r="H50" s="81" t="s">
        <v>241</v>
      </c>
      <c r="I50" s="55">
        <v>41424</v>
      </c>
      <c r="J50" s="31" t="s">
        <v>167</v>
      </c>
      <c r="K50" s="31" t="s">
        <v>116</v>
      </c>
      <c r="L50" s="31" t="s">
        <v>58</v>
      </c>
      <c r="M50" s="37">
        <v>638</v>
      </c>
    </row>
    <row r="51" spans="1:13" ht="16.5" customHeight="1" thickBot="1" x14ac:dyDescent="0.25">
      <c r="A51" s="81" t="s">
        <v>248</v>
      </c>
      <c r="B51" s="55">
        <v>7713775</v>
      </c>
      <c r="C51" s="31" t="s">
        <v>102</v>
      </c>
      <c r="D51" s="31" t="s">
        <v>89</v>
      </c>
      <c r="E51" s="31" t="s">
        <v>4</v>
      </c>
      <c r="F51" s="37">
        <v>981</v>
      </c>
      <c r="H51" s="2" t="s">
        <v>241</v>
      </c>
      <c r="I51" s="56">
        <v>411643</v>
      </c>
      <c r="J51" s="32" t="s">
        <v>165</v>
      </c>
      <c r="K51" s="32" t="s">
        <v>166</v>
      </c>
      <c r="L51" s="32" t="s">
        <v>9</v>
      </c>
      <c r="M51" s="36">
        <v>561</v>
      </c>
    </row>
    <row r="52" spans="1:13" ht="16.5" customHeight="1" thickBot="1" x14ac:dyDescent="0.25">
      <c r="A52" s="2" t="s">
        <v>248</v>
      </c>
      <c r="B52" s="56">
        <v>895442</v>
      </c>
      <c r="C52" s="32" t="s">
        <v>118</v>
      </c>
      <c r="D52" s="32" t="s">
        <v>51</v>
      </c>
      <c r="E52" s="32" t="s">
        <v>78</v>
      </c>
      <c r="F52" s="36">
        <v>969</v>
      </c>
    </row>
    <row r="53" spans="1:13" ht="16.5" customHeight="1" thickBot="1" x14ac:dyDescent="0.25">
      <c r="A53" s="101" t="s">
        <v>247</v>
      </c>
      <c r="B53" s="105">
        <v>727095</v>
      </c>
      <c r="C53" s="106" t="s">
        <v>115</v>
      </c>
      <c r="D53" s="106" t="s">
        <v>116</v>
      </c>
      <c r="E53" s="106" t="s">
        <v>10</v>
      </c>
      <c r="F53" s="107">
        <v>1329</v>
      </c>
    </row>
    <row r="54" spans="1:13" ht="16.5" customHeight="1" thickBot="1" x14ac:dyDescent="0.3">
      <c r="A54" s="101" t="s">
        <v>247</v>
      </c>
      <c r="B54" s="102">
        <v>379821</v>
      </c>
      <c r="C54" s="103" t="s">
        <v>114</v>
      </c>
      <c r="D54" s="103" t="s">
        <v>51</v>
      </c>
      <c r="E54" s="103" t="s">
        <v>11</v>
      </c>
      <c r="F54" s="104">
        <v>1166</v>
      </c>
      <c r="H54" s="9"/>
      <c r="I54" s="116" t="s">
        <v>17</v>
      </c>
      <c r="J54" s="117"/>
      <c r="K54" s="117"/>
      <c r="L54" s="117"/>
      <c r="M54" s="118"/>
    </row>
    <row r="55" spans="1:13" ht="16.5" customHeight="1" thickBot="1" x14ac:dyDescent="0.25">
      <c r="A55" s="6"/>
      <c r="I55" s="51" t="s">
        <v>216</v>
      </c>
      <c r="J55" s="52" t="s">
        <v>217</v>
      </c>
      <c r="K55" s="52" t="s">
        <v>218</v>
      </c>
      <c r="L55" s="52" t="s">
        <v>219</v>
      </c>
      <c r="M55" s="53" t="s">
        <v>220</v>
      </c>
    </row>
    <row r="56" spans="1:13" ht="16.5" customHeight="1" x14ac:dyDescent="0.2">
      <c r="H56" s="2" t="s">
        <v>242</v>
      </c>
      <c r="I56" s="57">
        <v>456107</v>
      </c>
      <c r="J56" s="58" t="s">
        <v>176</v>
      </c>
      <c r="K56" s="58" t="s">
        <v>160</v>
      </c>
      <c r="L56" s="58" t="s">
        <v>78</v>
      </c>
      <c r="M56" s="59">
        <v>1195</v>
      </c>
    </row>
    <row r="57" spans="1:13" ht="16.5" customHeight="1" x14ac:dyDescent="0.2">
      <c r="H57" s="81" t="s">
        <v>234</v>
      </c>
      <c r="I57" s="60">
        <v>37632</v>
      </c>
      <c r="J57" s="39" t="s">
        <v>174</v>
      </c>
      <c r="K57" s="39" t="s">
        <v>175</v>
      </c>
      <c r="L57" s="39" t="s">
        <v>11</v>
      </c>
      <c r="M57" s="40">
        <v>724</v>
      </c>
    </row>
    <row r="58" spans="1:13" ht="16.5" customHeight="1" thickBot="1" x14ac:dyDescent="0.25">
      <c r="H58" s="2" t="s">
        <v>235</v>
      </c>
      <c r="I58" s="61" t="s">
        <v>27</v>
      </c>
      <c r="J58" s="62" t="s">
        <v>177</v>
      </c>
      <c r="K58" s="62" t="s">
        <v>160</v>
      </c>
      <c r="L58" s="62" t="s">
        <v>117</v>
      </c>
      <c r="M58" s="63">
        <v>694</v>
      </c>
    </row>
  </sheetData>
  <sortState ref="B32:F55">
    <sortCondition descending="1" ref="F32:F55"/>
  </sortState>
  <mergeCells count="9">
    <mergeCell ref="I54:M54"/>
    <mergeCell ref="A2:M2"/>
    <mergeCell ref="L1:M1"/>
    <mergeCell ref="A4:M4"/>
    <mergeCell ref="A7:M7"/>
    <mergeCell ref="I11:M11"/>
    <mergeCell ref="I39:M39"/>
    <mergeCell ref="B11:F11"/>
    <mergeCell ref="B30:F30"/>
  </mergeCells>
  <phoneticPr fontId="15" type="noConversion"/>
  <printOptions horizontalCentered="1" verticalCentered="1"/>
  <pageMargins left="0.59055118110236227" right="0.59055118110236227" top="0.39370078740157483" bottom="0.19685039370078741" header="0.11811023622047245" footer="0.11811023622047245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A16" zoomScaleNormal="100" workbookViewId="0">
      <selection activeCell="N31" sqref="N31"/>
    </sheetView>
  </sheetViews>
  <sheetFormatPr baseColWidth="10" defaultColWidth="11.42578125" defaultRowHeight="15" x14ac:dyDescent="0.2"/>
  <cols>
    <col min="1" max="1" width="4.7109375" style="77" customWidth="1"/>
    <col min="2" max="2" width="9.85546875" style="4" customWidth="1"/>
    <col min="3" max="3" width="20.7109375" style="4" bestFit="1" customWidth="1"/>
    <col min="4" max="4" width="12.5703125" style="4" bestFit="1" customWidth="1"/>
    <col min="5" max="5" width="28.85546875" style="4" bestFit="1" customWidth="1"/>
    <col min="6" max="6" width="5.42578125" style="4" bestFit="1" customWidth="1"/>
    <col min="7" max="7" width="8" style="4" bestFit="1" customWidth="1"/>
    <col min="8" max="8" width="16.5703125" style="4" bestFit="1" customWidth="1"/>
    <col min="9" max="9" width="10.85546875" style="4" bestFit="1" customWidth="1"/>
    <col min="10" max="10" width="23.5703125" style="4" bestFit="1" customWidth="1"/>
    <col min="11" max="11" width="5" style="4" bestFit="1" customWidth="1"/>
    <col min="12" max="12" width="6.85546875" style="4" customWidth="1"/>
    <col min="13" max="16384" width="11.42578125" style="4"/>
  </cols>
  <sheetData>
    <row r="1" spans="1:16" ht="15.75" x14ac:dyDescent="0.25">
      <c r="B1" s="10" t="s">
        <v>30</v>
      </c>
      <c r="H1" s="3"/>
      <c r="I1" s="3"/>
      <c r="J1" s="3"/>
      <c r="K1" s="3"/>
      <c r="L1" s="64" t="s">
        <v>34</v>
      </c>
    </row>
    <row r="2" spans="1:16" ht="18.75" x14ac:dyDescent="0.3">
      <c r="B2" s="1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" ht="18.75" x14ac:dyDescent="0.3">
      <c r="A3" s="121" t="s">
        <v>12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38"/>
    </row>
    <row r="4" spans="1:16" ht="18.75" customHeight="1" x14ac:dyDescent="0.3">
      <c r="A4" s="121" t="s">
        <v>215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38"/>
      <c r="N4" s="38"/>
      <c r="O4" s="38"/>
      <c r="P4" s="38"/>
    </row>
    <row r="5" spans="1:16" ht="6.7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6" ht="18.75" x14ac:dyDescent="0.3">
      <c r="B6" s="131" t="s">
        <v>251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78"/>
    </row>
    <row r="7" spans="1:16" ht="61.5" customHeight="1" x14ac:dyDescent="0.3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6" ht="6.75" customHeight="1" thickBo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2"/>
    </row>
    <row r="9" spans="1:16" s="48" customFormat="1" ht="20.100000000000001" customHeight="1" thickBot="1" x14ac:dyDescent="0.25">
      <c r="A9" s="80"/>
      <c r="B9" s="126" t="s">
        <v>221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81"/>
    </row>
    <row r="10" spans="1:16" s="48" customFormat="1" ht="20.100000000000001" customHeight="1" thickBot="1" x14ac:dyDescent="0.25">
      <c r="A10" s="80"/>
      <c r="B10" s="129" t="s">
        <v>222</v>
      </c>
      <c r="C10" s="130"/>
      <c r="D10" s="130"/>
      <c r="E10" s="130"/>
      <c r="F10" s="130"/>
      <c r="G10" s="129" t="s">
        <v>223</v>
      </c>
      <c r="H10" s="130"/>
      <c r="I10" s="130"/>
      <c r="J10" s="130"/>
      <c r="K10" s="130"/>
      <c r="L10" s="92" t="s">
        <v>224</v>
      </c>
    </row>
    <row r="11" spans="1:16" s="48" customFormat="1" ht="20.100000000000001" customHeight="1" x14ac:dyDescent="0.2">
      <c r="A11" s="82" t="s">
        <v>245</v>
      </c>
      <c r="B11" s="54">
        <v>451414</v>
      </c>
      <c r="C11" s="30" t="s">
        <v>62</v>
      </c>
      <c r="D11" s="30" t="s">
        <v>35</v>
      </c>
      <c r="E11" s="89" t="s">
        <v>3</v>
      </c>
      <c r="F11" s="35">
        <v>2097</v>
      </c>
      <c r="G11" s="54">
        <v>451415</v>
      </c>
      <c r="H11" s="30" t="s">
        <v>62</v>
      </c>
      <c r="I11" s="30" t="s">
        <v>63</v>
      </c>
      <c r="J11" s="30" t="s">
        <v>3</v>
      </c>
      <c r="K11" s="35">
        <v>2063</v>
      </c>
      <c r="L11" s="85">
        <f t="shared" ref="L11:L23" si="0">F11+K11</f>
        <v>4160</v>
      </c>
    </row>
    <row r="12" spans="1:16" s="48" customFormat="1" ht="20.100000000000001" customHeight="1" x14ac:dyDescent="0.2">
      <c r="A12" s="82" t="s">
        <v>234</v>
      </c>
      <c r="B12" s="55">
        <v>452722</v>
      </c>
      <c r="C12" s="31" t="s">
        <v>105</v>
      </c>
      <c r="D12" s="31" t="s">
        <v>39</v>
      </c>
      <c r="E12" s="90" t="s">
        <v>3</v>
      </c>
      <c r="F12" s="37">
        <v>1864</v>
      </c>
      <c r="G12" s="55">
        <v>417434</v>
      </c>
      <c r="H12" s="31" t="s">
        <v>103</v>
      </c>
      <c r="I12" s="31" t="s">
        <v>67</v>
      </c>
      <c r="J12" s="31" t="s">
        <v>3</v>
      </c>
      <c r="K12" s="37">
        <v>1766</v>
      </c>
      <c r="L12" s="83">
        <f t="shared" si="0"/>
        <v>3630</v>
      </c>
    </row>
    <row r="13" spans="1:16" s="48" customFormat="1" ht="20.100000000000001" customHeight="1" x14ac:dyDescent="0.2">
      <c r="A13" s="82" t="s">
        <v>235</v>
      </c>
      <c r="B13" s="55">
        <v>363914</v>
      </c>
      <c r="C13" s="31" t="s">
        <v>54</v>
      </c>
      <c r="D13" s="31" t="s">
        <v>55</v>
      </c>
      <c r="E13" s="90" t="s">
        <v>2</v>
      </c>
      <c r="F13" s="37">
        <v>1813</v>
      </c>
      <c r="G13" s="55">
        <v>458803</v>
      </c>
      <c r="H13" s="31" t="s">
        <v>59</v>
      </c>
      <c r="I13" s="31" t="s">
        <v>41</v>
      </c>
      <c r="J13" s="31" t="s">
        <v>2</v>
      </c>
      <c r="K13" s="37">
        <v>1738</v>
      </c>
      <c r="L13" s="83">
        <f t="shared" si="0"/>
        <v>3551</v>
      </c>
    </row>
    <row r="14" spans="1:16" s="48" customFormat="1" ht="20.100000000000001" customHeight="1" x14ac:dyDescent="0.2">
      <c r="A14" s="82" t="s">
        <v>235</v>
      </c>
      <c r="B14" s="55">
        <v>951228</v>
      </c>
      <c r="C14" s="31" t="s">
        <v>84</v>
      </c>
      <c r="D14" s="31" t="s">
        <v>85</v>
      </c>
      <c r="E14" s="90" t="s">
        <v>1</v>
      </c>
      <c r="F14" s="37">
        <v>1671</v>
      </c>
      <c r="G14" s="55">
        <v>629911</v>
      </c>
      <c r="H14" s="31" t="s">
        <v>86</v>
      </c>
      <c r="I14" s="31" t="s">
        <v>87</v>
      </c>
      <c r="J14" s="31" t="s">
        <v>1</v>
      </c>
      <c r="K14" s="37">
        <v>1299</v>
      </c>
      <c r="L14" s="83">
        <f>F14+K14</f>
        <v>2970</v>
      </c>
    </row>
    <row r="15" spans="1:16" s="48" customFormat="1" ht="20.100000000000001" customHeight="1" x14ac:dyDescent="0.2">
      <c r="A15" s="82" t="s">
        <v>237</v>
      </c>
      <c r="B15" s="55">
        <v>7810269</v>
      </c>
      <c r="C15" s="31" t="s">
        <v>104</v>
      </c>
      <c r="D15" s="31" t="s">
        <v>83</v>
      </c>
      <c r="E15" s="90" t="s">
        <v>3</v>
      </c>
      <c r="F15" s="37">
        <v>1904</v>
      </c>
      <c r="G15" s="55">
        <v>45230</v>
      </c>
      <c r="H15" s="31" t="s">
        <v>107</v>
      </c>
      <c r="I15" s="31" t="s">
        <v>108</v>
      </c>
      <c r="J15" s="31" t="s">
        <v>3</v>
      </c>
      <c r="K15" s="37">
        <v>1515</v>
      </c>
      <c r="L15" s="97">
        <f>F15+K15</f>
        <v>3419</v>
      </c>
    </row>
    <row r="16" spans="1:16" s="48" customFormat="1" ht="20.100000000000001" customHeight="1" x14ac:dyDescent="0.2">
      <c r="A16" s="82" t="s">
        <v>237</v>
      </c>
      <c r="B16" s="55">
        <v>957823</v>
      </c>
      <c r="C16" s="31" t="s">
        <v>44</v>
      </c>
      <c r="D16" s="31" t="s">
        <v>45</v>
      </c>
      <c r="E16" s="90" t="s">
        <v>46</v>
      </c>
      <c r="F16" s="37">
        <v>1887</v>
      </c>
      <c r="G16" s="55">
        <v>37882</v>
      </c>
      <c r="H16" s="31" t="s">
        <v>90</v>
      </c>
      <c r="I16" s="31" t="s">
        <v>91</v>
      </c>
      <c r="J16" s="31" t="s">
        <v>46</v>
      </c>
      <c r="K16" s="37">
        <v>1262</v>
      </c>
      <c r="L16" s="97">
        <f>F16+K16</f>
        <v>3149</v>
      </c>
    </row>
    <row r="17" spans="1:12" s="48" customFormat="1" ht="20.100000000000001" customHeight="1" x14ac:dyDescent="0.2">
      <c r="A17" s="82" t="s">
        <v>237</v>
      </c>
      <c r="B17" s="55">
        <v>4511035</v>
      </c>
      <c r="C17" s="31" t="s">
        <v>109</v>
      </c>
      <c r="D17" s="31" t="s">
        <v>110</v>
      </c>
      <c r="E17" s="90" t="s">
        <v>111</v>
      </c>
      <c r="F17" s="37">
        <v>1533</v>
      </c>
      <c r="G17" s="55">
        <v>577238</v>
      </c>
      <c r="H17" s="31" t="s">
        <v>106</v>
      </c>
      <c r="I17" s="31" t="s">
        <v>87</v>
      </c>
      <c r="J17" s="31" t="s">
        <v>77</v>
      </c>
      <c r="K17" s="37">
        <v>1432</v>
      </c>
      <c r="L17" s="97">
        <f>F17+K17</f>
        <v>2965</v>
      </c>
    </row>
    <row r="18" spans="1:12" s="48" customFormat="1" ht="20.100000000000001" customHeight="1" x14ac:dyDescent="0.2">
      <c r="A18" s="82" t="s">
        <v>237</v>
      </c>
      <c r="B18" s="55">
        <v>1821</v>
      </c>
      <c r="C18" s="31" t="s">
        <v>79</v>
      </c>
      <c r="D18" s="31" t="s">
        <v>71</v>
      </c>
      <c r="E18" s="90" t="s">
        <v>28</v>
      </c>
      <c r="F18" s="37">
        <v>1285</v>
      </c>
      <c r="G18" s="55">
        <v>189136</v>
      </c>
      <c r="H18" s="31" t="s">
        <v>80</v>
      </c>
      <c r="I18" s="31" t="s">
        <v>81</v>
      </c>
      <c r="J18" s="31" t="s">
        <v>28</v>
      </c>
      <c r="K18" s="37">
        <v>1218</v>
      </c>
      <c r="L18" s="97">
        <f t="shared" si="0"/>
        <v>2503</v>
      </c>
    </row>
    <row r="19" spans="1:12" s="48" customFormat="1" ht="20.100000000000001" customHeight="1" x14ac:dyDescent="0.2">
      <c r="A19" s="82" t="s">
        <v>241</v>
      </c>
      <c r="B19" s="55">
        <v>41661</v>
      </c>
      <c r="C19" s="31" t="s">
        <v>196</v>
      </c>
      <c r="D19" s="31" t="s">
        <v>197</v>
      </c>
      <c r="E19" s="90" t="s">
        <v>4</v>
      </c>
      <c r="F19" s="37">
        <v>1390</v>
      </c>
      <c r="G19" s="55">
        <v>7713775</v>
      </c>
      <c r="H19" s="31" t="s">
        <v>102</v>
      </c>
      <c r="I19" s="31" t="s">
        <v>89</v>
      </c>
      <c r="J19" s="31" t="s">
        <v>4</v>
      </c>
      <c r="K19" s="37">
        <v>981</v>
      </c>
      <c r="L19" s="83">
        <f t="shared" si="0"/>
        <v>2371</v>
      </c>
    </row>
    <row r="20" spans="1:12" s="48" customFormat="1" ht="20.100000000000001" customHeight="1" x14ac:dyDescent="0.2">
      <c r="A20" s="82" t="s">
        <v>241</v>
      </c>
      <c r="B20" s="55">
        <v>3712631</v>
      </c>
      <c r="C20" s="31" t="s">
        <v>96</v>
      </c>
      <c r="D20" s="31" t="s">
        <v>97</v>
      </c>
      <c r="E20" s="90" t="s">
        <v>98</v>
      </c>
      <c r="F20" s="37">
        <v>1187</v>
      </c>
      <c r="G20" s="55">
        <v>6933514</v>
      </c>
      <c r="H20" s="31" t="s">
        <v>99</v>
      </c>
      <c r="I20" s="31" t="s">
        <v>100</v>
      </c>
      <c r="J20" s="31" t="s">
        <v>98</v>
      </c>
      <c r="K20" s="37">
        <v>1162</v>
      </c>
      <c r="L20" s="83">
        <f t="shared" si="0"/>
        <v>2349</v>
      </c>
    </row>
    <row r="21" spans="1:12" s="48" customFormat="1" ht="20.100000000000001" customHeight="1" x14ac:dyDescent="0.2">
      <c r="A21" s="82" t="s">
        <v>241</v>
      </c>
      <c r="B21" s="55">
        <v>417676</v>
      </c>
      <c r="C21" s="31" t="s">
        <v>139</v>
      </c>
      <c r="D21" s="31" t="s">
        <v>140</v>
      </c>
      <c r="E21" s="90" t="s">
        <v>7</v>
      </c>
      <c r="F21" s="37">
        <v>1307</v>
      </c>
      <c r="G21" s="55">
        <v>9438201</v>
      </c>
      <c r="H21" s="31" t="s">
        <v>206</v>
      </c>
      <c r="I21" s="31" t="s">
        <v>207</v>
      </c>
      <c r="J21" s="31" t="s">
        <v>7</v>
      </c>
      <c r="K21" s="37">
        <v>784</v>
      </c>
      <c r="L21" s="83">
        <f t="shared" si="0"/>
        <v>2091</v>
      </c>
    </row>
    <row r="22" spans="1:12" s="48" customFormat="1" ht="20.100000000000001" customHeight="1" x14ac:dyDescent="0.2">
      <c r="A22" s="82" t="s">
        <v>241</v>
      </c>
      <c r="B22" s="55">
        <v>457453</v>
      </c>
      <c r="C22" s="31" t="s">
        <v>66</v>
      </c>
      <c r="D22" s="31" t="s">
        <v>67</v>
      </c>
      <c r="E22" s="90" t="s">
        <v>65</v>
      </c>
      <c r="F22" s="37">
        <v>1388</v>
      </c>
      <c r="G22" s="55">
        <v>4530403</v>
      </c>
      <c r="H22" s="31" t="s">
        <v>193</v>
      </c>
      <c r="I22" s="31" t="s">
        <v>194</v>
      </c>
      <c r="J22" s="31" t="s">
        <v>65</v>
      </c>
      <c r="K22" s="37">
        <v>671</v>
      </c>
      <c r="L22" s="83">
        <f t="shared" si="0"/>
        <v>2059</v>
      </c>
    </row>
    <row r="23" spans="1:12" s="48" customFormat="1" ht="20.100000000000001" customHeight="1" thickBot="1" x14ac:dyDescent="0.25">
      <c r="A23" s="82" t="s">
        <v>241</v>
      </c>
      <c r="B23" s="56">
        <v>368011</v>
      </c>
      <c r="C23" s="32" t="s">
        <v>183</v>
      </c>
      <c r="D23" s="32" t="s">
        <v>184</v>
      </c>
      <c r="E23" s="91" t="s">
        <v>32</v>
      </c>
      <c r="F23" s="36">
        <v>823</v>
      </c>
      <c r="G23" s="56">
        <v>365338</v>
      </c>
      <c r="H23" s="32" t="s">
        <v>88</v>
      </c>
      <c r="I23" s="32" t="s">
        <v>89</v>
      </c>
      <c r="J23" s="32" t="s">
        <v>32</v>
      </c>
      <c r="K23" s="36">
        <v>1106</v>
      </c>
      <c r="L23" s="86">
        <f t="shared" si="0"/>
        <v>1929</v>
      </c>
    </row>
    <row r="24" spans="1:12" s="48" customFormat="1" ht="12.75" x14ac:dyDescent="0.2"/>
    <row r="25" spans="1:12" s="48" customFormat="1" ht="14.25" x14ac:dyDescent="0.2">
      <c r="A25" s="80"/>
    </row>
    <row r="26" spans="1:12" s="48" customFormat="1" thickBot="1" x14ac:dyDescent="0.25">
      <c r="A26" s="80"/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2" s="48" customFormat="1" ht="20.100000000000001" customHeight="1" thickBot="1" x14ac:dyDescent="0.25">
      <c r="A27" s="80"/>
      <c r="B27" s="126" t="s">
        <v>225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8"/>
    </row>
    <row r="28" spans="1:12" s="48" customFormat="1" ht="20.100000000000001" customHeight="1" thickBot="1" x14ac:dyDescent="0.25">
      <c r="A28" s="80"/>
      <c r="B28" s="129" t="s">
        <v>222</v>
      </c>
      <c r="C28" s="130"/>
      <c r="D28" s="130"/>
      <c r="E28" s="130"/>
      <c r="F28" s="130"/>
      <c r="G28" s="129" t="s">
        <v>223</v>
      </c>
      <c r="H28" s="130"/>
      <c r="I28" s="130"/>
      <c r="J28" s="130"/>
      <c r="K28" s="130"/>
      <c r="L28" s="92" t="s">
        <v>224</v>
      </c>
    </row>
    <row r="29" spans="1:12" s="48" customFormat="1" ht="20.100000000000001" customHeight="1" x14ac:dyDescent="0.2">
      <c r="A29" s="81" t="s">
        <v>245</v>
      </c>
      <c r="B29" s="54">
        <v>416722</v>
      </c>
      <c r="C29" s="30" t="s">
        <v>141</v>
      </c>
      <c r="D29" s="30" t="s">
        <v>142</v>
      </c>
      <c r="E29" s="30" t="s">
        <v>5</v>
      </c>
      <c r="F29" s="35">
        <v>1384</v>
      </c>
      <c r="G29" s="54">
        <v>414389</v>
      </c>
      <c r="H29" s="30" t="s">
        <v>156</v>
      </c>
      <c r="I29" s="30" t="s">
        <v>91</v>
      </c>
      <c r="J29" s="30" t="s">
        <v>5</v>
      </c>
      <c r="K29" s="35">
        <v>1318</v>
      </c>
      <c r="L29" s="85">
        <f>F29+K29</f>
        <v>2702</v>
      </c>
    </row>
    <row r="30" spans="1:12" s="48" customFormat="1" ht="20.100000000000001" customHeight="1" x14ac:dyDescent="0.2">
      <c r="A30" s="81" t="s">
        <v>234</v>
      </c>
      <c r="B30" s="95">
        <v>3710877</v>
      </c>
      <c r="C30" s="93" t="s">
        <v>229</v>
      </c>
      <c r="D30" s="93" t="s">
        <v>69</v>
      </c>
      <c r="E30" s="93" t="s">
        <v>230</v>
      </c>
      <c r="F30" s="94">
        <v>1277</v>
      </c>
      <c r="G30" s="95">
        <v>373027</v>
      </c>
      <c r="H30" s="93" t="s">
        <v>231</v>
      </c>
      <c r="I30" s="93" t="s">
        <v>85</v>
      </c>
      <c r="J30" s="93" t="s">
        <v>230</v>
      </c>
      <c r="K30" s="94">
        <v>1222</v>
      </c>
      <c r="L30" s="83">
        <f>F30+K30</f>
        <v>2499</v>
      </c>
    </row>
    <row r="31" spans="1:12" s="48" customFormat="1" ht="20.100000000000001" customHeight="1" x14ac:dyDescent="0.2">
      <c r="A31" s="81" t="s">
        <v>235</v>
      </c>
      <c r="B31" s="55">
        <v>1838</v>
      </c>
      <c r="C31" s="31" t="s">
        <v>124</v>
      </c>
      <c r="D31" s="31" t="s">
        <v>125</v>
      </c>
      <c r="E31" s="31" t="s">
        <v>28</v>
      </c>
      <c r="F31" s="37">
        <v>1531</v>
      </c>
      <c r="G31" s="55">
        <v>4163</v>
      </c>
      <c r="H31" s="31" t="s">
        <v>137</v>
      </c>
      <c r="I31" s="31" t="s">
        <v>138</v>
      </c>
      <c r="J31" s="31" t="s">
        <v>6</v>
      </c>
      <c r="K31" s="37">
        <v>1406</v>
      </c>
      <c r="L31" s="83">
        <f>F31+K31</f>
        <v>2937</v>
      </c>
    </row>
    <row r="32" spans="1:12" s="48" customFormat="1" ht="20.100000000000001" customHeight="1" x14ac:dyDescent="0.2">
      <c r="A32" s="81" t="s">
        <v>235</v>
      </c>
      <c r="B32" s="55">
        <v>45684</v>
      </c>
      <c r="C32" s="31" t="s">
        <v>154</v>
      </c>
      <c r="D32" s="31" t="s">
        <v>81</v>
      </c>
      <c r="E32" s="31" t="s">
        <v>78</v>
      </c>
      <c r="F32" s="37">
        <v>1184</v>
      </c>
      <c r="G32" s="55">
        <v>456107</v>
      </c>
      <c r="H32" s="31" t="s">
        <v>176</v>
      </c>
      <c r="I32" s="31" t="s">
        <v>160</v>
      </c>
      <c r="J32" s="31" t="s">
        <v>78</v>
      </c>
      <c r="K32" s="37">
        <v>1195</v>
      </c>
      <c r="L32" s="83">
        <f t="shared" ref="L32:L37" si="1">F32+K32</f>
        <v>2379</v>
      </c>
    </row>
    <row r="33" spans="1:12" s="48" customFormat="1" ht="20.100000000000001" customHeight="1" x14ac:dyDescent="0.2">
      <c r="A33" s="81" t="s">
        <v>237</v>
      </c>
      <c r="B33" s="55">
        <v>45692</v>
      </c>
      <c r="C33" s="31" t="s">
        <v>152</v>
      </c>
      <c r="D33" s="31" t="s">
        <v>91</v>
      </c>
      <c r="E33" s="31" t="s">
        <v>78</v>
      </c>
      <c r="F33" s="37">
        <v>1151</v>
      </c>
      <c r="G33" s="55">
        <v>453474</v>
      </c>
      <c r="H33" s="31" t="s">
        <v>145</v>
      </c>
      <c r="I33" s="31" t="s">
        <v>128</v>
      </c>
      <c r="J33" s="31" t="s">
        <v>78</v>
      </c>
      <c r="K33" s="37">
        <v>1109</v>
      </c>
      <c r="L33" s="83">
        <f t="shared" si="1"/>
        <v>2260</v>
      </c>
    </row>
    <row r="34" spans="1:12" s="48" customFormat="1" ht="20.100000000000001" customHeight="1" x14ac:dyDescent="0.2">
      <c r="A34" s="81" t="s">
        <v>237</v>
      </c>
      <c r="B34" s="55">
        <v>3710642</v>
      </c>
      <c r="C34" s="31" t="s">
        <v>135</v>
      </c>
      <c r="D34" s="31" t="s">
        <v>128</v>
      </c>
      <c r="E34" s="31" t="s">
        <v>136</v>
      </c>
      <c r="F34" s="37">
        <v>1197</v>
      </c>
      <c r="G34" s="55">
        <v>4523482</v>
      </c>
      <c r="H34" s="31" t="s">
        <v>153</v>
      </c>
      <c r="I34" s="31" t="s">
        <v>76</v>
      </c>
      <c r="J34" s="31" t="s">
        <v>3</v>
      </c>
      <c r="K34" s="37">
        <v>1035</v>
      </c>
      <c r="L34" s="83">
        <f t="shared" si="1"/>
        <v>2232</v>
      </c>
    </row>
    <row r="35" spans="1:12" s="48" customFormat="1" ht="20.100000000000001" customHeight="1" x14ac:dyDescent="0.2">
      <c r="A35" s="81" t="s">
        <v>237</v>
      </c>
      <c r="B35" s="55">
        <v>362292</v>
      </c>
      <c r="C35" s="31" t="s">
        <v>127</v>
      </c>
      <c r="D35" s="31" t="s">
        <v>128</v>
      </c>
      <c r="E35" s="31" t="s">
        <v>32</v>
      </c>
      <c r="F35" s="37">
        <v>1092</v>
      </c>
      <c r="G35" s="55">
        <v>362508</v>
      </c>
      <c r="H35" s="31" t="s">
        <v>129</v>
      </c>
      <c r="I35" s="31" t="s">
        <v>128</v>
      </c>
      <c r="J35" s="31" t="s">
        <v>32</v>
      </c>
      <c r="K35" s="37">
        <v>1064</v>
      </c>
      <c r="L35" s="83">
        <f t="shared" si="1"/>
        <v>2156</v>
      </c>
    </row>
    <row r="36" spans="1:12" s="48" customFormat="1" ht="20.100000000000001" customHeight="1" x14ac:dyDescent="0.2">
      <c r="A36" s="81" t="s">
        <v>237</v>
      </c>
      <c r="B36" s="55">
        <v>37129</v>
      </c>
      <c r="C36" s="31" t="s">
        <v>163</v>
      </c>
      <c r="D36" s="31" t="s">
        <v>159</v>
      </c>
      <c r="E36" s="31" t="s">
        <v>161</v>
      </c>
      <c r="F36" s="37">
        <v>1077</v>
      </c>
      <c r="G36" s="55">
        <v>3730222</v>
      </c>
      <c r="H36" s="31" t="s">
        <v>119</v>
      </c>
      <c r="I36" s="31" t="s">
        <v>91</v>
      </c>
      <c r="J36" s="31" t="s">
        <v>161</v>
      </c>
      <c r="K36" s="37">
        <v>992</v>
      </c>
      <c r="L36" s="83">
        <f t="shared" si="1"/>
        <v>2069</v>
      </c>
    </row>
    <row r="37" spans="1:12" s="48" customFormat="1" ht="20.100000000000001" customHeight="1" thickBot="1" x14ac:dyDescent="0.25">
      <c r="A37" s="81" t="s">
        <v>241</v>
      </c>
      <c r="B37" s="56">
        <v>45685</v>
      </c>
      <c r="C37" s="32" t="s">
        <v>170</v>
      </c>
      <c r="D37" s="32" t="s">
        <v>171</v>
      </c>
      <c r="E37" s="32" t="s">
        <v>78</v>
      </c>
      <c r="F37" s="36">
        <v>993</v>
      </c>
      <c r="G37" s="56">
        <v>45693</v>
      </c>
      <c r="H37" s="32" t="s">
        <v>172</v>
      </c>
      <c r="I37" s="32" t="s">
        <v>173</v>
      </c>
      <c r="J37" s="32" t="s">
        <v>78</v>
      </c>
      <c r="K37" s="36">
        <v>803</v>
      </c>
      <c r="L37" s="86">
        <f t="shared" si="1"/>
        <v>1796</v>
      </c>
    </row>
    <row r="38" spans="1:12" s="48" customFormat="1" ht="14.25" x14ac:dyDescent="0.2">
      <c r="A38" s="80"/>
    </row>
    <row r="39" spans="1:12" s="48" customFormat="1" ht="14.25" x14ac:dyDescent="0.2">
      <c r="A39" s="80"/>
    </row>
    <row r="40" spans="1:12" s="48" customFormat="1" ht="14.25" x14ac:dyDescent="0.2">
      <c r="A40" s="80"/>
    </row>
    <row r="41" spans="1:12" s="48" customFormat="1" thickBot="1" x14ac:dyDescent="0.25">
      <c r="A41" s="80"/>
    </row>
    <row r="42" spans="1:12" s="48" customFormat="1" ht="20.100000000000001" customHeight="1" thickBot="1" x14ac:dyDescent="0.25">
      <c r="A42" s="80"/>
      <c r="B42" s="126" t="s">
        <v>226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8"/>
    </row>
    <row r="43" spans="1:12" s="48" customFormat="1" ht="20.100000000000001" customHeight="1" thickBot="1" x14ac:dyDescent="0.25">
      <c r="A43" s="87"/>
      <c r="B43" s="129" t="s">
        <v>227</v>
      </c>
      <c r="C43" s="130"/>
      <c r="D43" s="130"/>
      <c r="E43" s="130"/>
      <c r="F43" s="130"/>
      <c r="G43" s="129" t="s">
        <v>228</v>
      </c>
      <c r="H43" s="130"/>
      <c r="I43" s="130"/>
      <c r="J43" s="130"/>
      <c r="K43" s="130"/>
      <c r="L43" s="92" t="s">
        <v>224</v>
      </c>
    </row>
    <row r="44" spans="1:12" s="48" customFormat="1" ht="20.100000000000001" customHeight="1" x14ac:dyDescent="0.2">
      <c r="A44" s="81" t="s">
        <v>246</v>
      </c>
      <c r="B44" s="98" t="s">
        <v>213</v>
      </c>
      <c r="C44" s="99" t="s">
        <v>200</v>
      </c>
      <c r="D44" s="99" t="s">
        <v>201</v>
      </c>
      <c r="E44" s="99" t="s">
        <v>117</v>
      </c>
      <c r="F44" s="100">
        <v>958</v>
      </c>
      <c r="G44" s="98" t="s">
        <v>214</v>
      </c>
      <c r="H44" s="99" t="s">
        <v>202</v>
      </c>
      <c r="I44" s="99" t="s">
        <v>203</v>
      </c>
      <c r="J44" s="99" t="s">
        <v>117</v>
      </c>
      <c r="K44" s="100">
        <v>741</v>
      </c>
      <c r="L44" s="85">
        <f t="shared" ref="L44" si="2">F44+K44</f>
        <v>1699</v>
      </c>
    </row>
    <row r="45" spans="1:12" s="48" customFormat="1" ht="20.100000000000001" customHeight="1" x14ac:dyDescent="0.2">
      <c r="A45" s="81" t="s">
        <v>234</v>
      </c>
      <c r="B45" s="55">
        <v>3712818</v>
      </c>
      <c r="C45" s="31" t="s">
        <v>187</v>
      </c>
      <c r="D45" s="31" t="s">
        <v>188</v>
      </c>
      <c r="E45" s="31" t="s">
        <v>21</v>
      </c>
      <c r="F45" s="37">
        <v>1022</v>
      </c>
      <c r="G45" s="55">
        <v>37174</v>
      </c>
      <c r="H45" s="31" t="s">
        <v>195</v>
      </c>
      <c r="I45" s="31" t="s">
        <v>209</v>
      </c>
      <c r="J45" s="31" t="s">
        <v>21</v>
      </c>
      <c r="K45" s="37">
        <v>869</v>
      </c>
      <c r="L45" s="83">
        <f>F45+K45</f>
        <v>1891</v>
      </c>
    </row>
    <row r="46" spans="1:12" s="48" customFormat="1" ht="20.100000000000001" customHeight="1" thickBot="1" x14ac:dyDescent="0.25">
      <c r="A46" s="81" t="s">
        <v>235</v>
      </c>
      <c r="B46" s="56">
        <v>188870</v>
      </c>
      <c r="C46" s="32" t="s">
        <v>178</v>
      </c>
      <c r="D46" s="32" t="s">
        <v>179</v>
      </c>
      <c r="E46" s="91" t="s">
        <v>29</v>
      </c>
      <c r="F46" s="36">
        <v>724</v>
      </c>
      <c r="G46" s="68">
        <v>189546</v>
      </c>
      <c r="H46" s="29" t="s">
        <v>180</v>
      </c>
      <c r="I46" s="29" t="s">
        <v>181</v>
      </c>
      <c r="J46" s="29" t="s">
        <v>70</v>
      </c>
      <c r="K46" s="46">
        <v>531</v>
      </c>
      <c r="L46" s="86">
        <f t="shared" ref="L46" si="3">F46+K46</f>
        <v>1255</v>
      </c>
    </row>
    <row r="47" spans="1:12" s="48" customFormat="1" ht="12.75" x14ac:dyDescent="0.2">
      <c r="A47" s="81"/>
    </row>
    <row r="48" spans="1:12" s="48" customFormat="1" ht="12.75" x14ac:dyDescent="0.2">
      <c r="A48" s="88"/>
    </row>
    <row r="49" spans="1:1" s="48" customFormat="1" ht="12.75" x14ac:dyDescent="0.2">
      <c r="A49" s="88"/>
    </row>
  </sheetData>
  <sortState ref="B11:L23">
    <sortCondition descending="1" ref="L11:L23"/>
  </sortState>
  <mergeCells count="12">
    <mergeCell ref="A3:L3"/>
    <mergeCell ref="B6:L6"/>
    <mergeCell ref="B9:L9"/>
    <mergeCell ref="B10:F10"/>
    <mergeCell ref="G10:K10"/>
    <mergeCell ref="A4:L4"/>
    <mergeCell ref="B27:L27"/>
    <mergeCell ref="B28:F28"/>
    <mergeCell ref="G28:K28"/>
    <mergeCell ref="B42:L42"/>
    <mergeCell ref="B43:F43"/>
    <mergeCell ref="G43:K43"/>
  </mergeCells>
  <pageMargins left="0.23622047244094491" right="0.23622047244094491" top="0.74803149606299213" bottom="0.35433070866141736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21-22 Dames Participantes</vt:lpstr>
      <vt:lpstr>21-22 Messieurs Participants</vt:lpstr>
      <vt:lpstr>21-22 Doubles</vt:lpstr>
      <vt:lpstr>'21-22 Doubles'!Zone_d_impression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Fabice</dc:creator>
  <cp:lastModifiedBy>4S TOURS</cp:lastModifiedBy>
  <cp:lastPrinted>2022-02-28T07:36:40Z</cp:lastPrinted>
  <dcterms:created xsi:type="dcterms:W3CDTF">2018-12-16T16:12:52Z</dcterms:created>
  <dcterms:modified xsi:type="dcterms:W3CDTF">2022-02-28T07:51:51Z</dcterms:modified>
</cp:coreProperties>
</file>