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762" activeTab="0"/>
  </bookViews>
  <sheets>
    <sheet name="coût pratique club" sheetId="1" r:id="rId1"/>
    <sheet name="répartition heures entraîneur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<sst xmlns="http://schemas.openxmlformats.org/spreadsheetml/2006/main" count="91" uniqueCount="77">
  <si>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21h/semaine</t>
  </si>
  <si>
    <t>680h/an</t>
  </si>
  <si>
    <t>20h/stage (10)</t>
  </si>
  <si>
    <t>Réunions, mise à disposition, divers</t>
  </si>
  <si>
    <t>100h/an</t>
  </si>
  <si>
    <t>TOTAL:</t>
  </si>
  <si>
    <t>1640h</t>
  </si>
  <si>
    <t>Rémunération:</t>
  </si>
  <si>
    <t>1605h/ an</t>
  </si>
  <si>
    <t>1575h/an</t>
  </si>
  <si>
    <t>Temps plein sur régime de modulation</t>
  </si>
  <si>
    <t>1750 brut/mois</t>
  </si>
  <si>
    <t>29400€/an</t>
  </si>
  <si>
    <t>17€/l'heure</t>
  </si>
  <si>
    <t>30 journées*</t>
  </si>
  <si>
    <t>* les dimanches et jours fériés sont comptées comme 2 journées (12/30)</t>
  </si>
  <si>
    <t>Un jeune licence promo qui vient 2 fois / par semaine (encadré) coûte:</t>
  </si>
  <si>
    <t>sa cotisation est de 70 est sera réévaluée à 110€</t>
  </si>
  <si>
    <t>Un adulte licence promo qui vient 1 fois/semaine encadré coûte:</t>
  </si>
  <si>
    <t>Entraînement encadré (2€/heure)</t>
  </si>
  <si>
    <t>Entraînement en accès libre (1€/heure)</t>
  </si>
  <si>
    <t>(1fois/semaine)</t>
  </si>
  <si>
    <t>et paye aujourd'hui 70€</t>
  </si>
  <si>
    <t>Le Coût de la pratique du tennis de table en club</t>
  </si>
  <si>
    <t>Licence:</t>
  </si>
  <si>
    <t>Vétérans</t>
  </si>
  <si>
    <t>Séniors</t>
  </si>
  <si>
    <t>Juniors</t>
  </si>
  <si>
    <t>pour la FD</t>
  </si>
  <si>
    <t>Pour la Ligue</t>
  </si>
  <si>
    <t>Pour le comité</t>
  </si>
  <si>
    <t>licene traditionnelle: ouvrant aux compétitions</t>
  </si>
  <si>
    <t>licence Promotionnelle : ouvrant à la pratique en club</t>
  </si>
  <si>
    <t>Cadets</t>
  </si>
  <si>
    <t>Minimes</t>
  </si>
  <si>
    <t>Benjamins</t>
  </si>
  <si>
    <t>Total reversé</t>
  </si>
  <si>
    <t>Championnat par équipes:</t>
  </si>
  <si>
    <t>engagement: Pro B 1600€</t>
  </si>
  <si>
    <t>Nationale 2</t>
  </si>
  <si>
    <t>Régionale 2:</t>
  </si>
  <si>
    <t>Départementale:</t>
  </si>
  <si>
    <t>Critérium Fédéral:</t>
  </si>
  <si>
    <t>Seniors-Vétérans</t>
  </si>
  <si>
    <t>pour le FD</t>
  </si>
  <si>
    <t>Juniors-Cadets-Minimes</t>
  </si>
  <si>
    <t>Benjamins-Poussins</t>
  </si>
  <si>
    <t>Interclubs:</t>
  </si>
  <si>
    <t>10€ par équipe soit 3,33 par joueur</t>
  </si>
  <si>
    <t>Coupe Adultes</t>
  </si>
  <si>
    <t>16€ par équipes (soit 8€ par joueur)</t>
  </si>
  <si>
    <t>Pré-Nationale:</t>
  </si>
  <si>
    <t>Ouverture et entraînement dans la salle</t>
  </si>
  <si>
    <t>30 semaines hors vacances scolaires</t>
  </si>
  <si>
    <t xml:space="preserve">titre d'appartenance au club, obligatoire pour pratiquer régulièrement dans une </t>
  </si>
  <si>
    <t>association affiliée à la Fédération Française de Tennis de Table.</t>
  </si>
  <si>
    <t>400€/joueur</t>
  </si>
  <si>
    <t>68€/joueur</t>
  </si>
  <si>
    <t>31€/joueur</t>
  </si>
  <si>
    <t>12€/joueur</t>
  </si>
  <si>
    <t xml:space="preserve">un sénior qui participe au critérium fédéral, joue en PN, fait la coupe adultes </t>
  </si>
  <si>
    <t>et s'entraîne 2 fois par semaine dont 1 encadrée coûte au club:</t>
  </si>
  <si>
    <t>Sa cotisation est actuellement de 130€</t>
  </si>
  <si>
    <t>Coût d'un entraîneur de club</t>
  </si>
  <si>
    <t>Temps plein</t>
  </si>
  <si>
    <t>Entraînement quotidien:</t>
  </si>
  <si>
    <t>32 semaines</t>
  </si>
  <si>
    <t>Travail scolaire:</t>
  </si>
  <si>
    <t xml:space="preserve">Compétitions: </t>
  </si>
  <si>
    <t>200h/an</t>
  </si>
  <si>
    <t>Stages:</t>
  </si>
  <si>
    <t>160h/an</t>
  </si>
  <si>
    <t>Tâches admistratives</t>
  </si>
  <si>
    <t>6h/semaine</t>
  </si>
  <si>
    <t>300h/an</t>
  </si>
  <si>
    <t>8h/semaine</t>
  </si>
  <si>
    <t>20 semaines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</si>
</sst>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15" sqref="D15"/>
    </sheetView>
  </sheetViews>
  <sheetFormatPr defaultColWidth="11.00390625" defaultRowHeight="12.75"/>
  <cols>
    <col min="3" max="3" width="11.375" style="0" bestFit="1" customWidth="1"/>
    <col min="4" max="4" width="12.375" style="0" bestFit="1" customWidth="1"/>
    <col min="5" max="5" width="11.375" style="0" customWidth="1"/>
  </cols>
  <sheetData>
    <row r="1" ht="12.75">
      <c r="A1" t="s">
        <v>23</v>
      </c>
    </row>
    <row r="3" ht="12.75">
      <c r="A3" t="s">
        <v>24</v>
      </c>
    </row>
    <row r="4" ht="12.75">
      <c r="A4" t="s">
        <v>54</v>
      </c>
    </row>
    <row r="5" ht="12.75">
      <c r="A5" t="s">
        <v>55</v>
      </c>
    </row>
    <row r="7" spans="1:5" ht="12.75">
      <c r="A7" s="2" t="s">
        <v>31</v>
      </c>
      <c r="B7" s="2"/>
      <c r="C7" s="2"/>
      <c r="D7" s="2"/>
      <c r="E7" s="2"/>
    </row>
    <row r="8" spans="1:5" ht="12.75">
      <c r="A8" s="2"/>
      <c r="B8" s="2" t="s">
        <v>28</v>
      </c>
      <c r="C8" s="2" t="s">
        <v>29</v>
      </c>
      <c r="D8" s="2" t="s">
        <v>30</v>
      </c>
      <c r="E8" s="2" t="s">
        <v>36</v>
      </c>
    </row>
    <row r="9" spans="1:5" ht="12.75">
      <c r="A9" s="2" t="s">
        <v>25</v>
      </c>
      <c r="B9" s="2">
        <v>12.2</v>
      </c>
      <c r="C9" s="2">
        <v>20.5</v>
      </c>
      <c r="D9" s="2">
        <v>14.5</v>
      </c>
      <c r="E9" s="2">
        <f aca="true" t="shared" si="0" ref="E9:E14">B9+C9+D9</f>
        <v>47.2</v>
      </c>
    </row>
    <row r="10" spans="1:5" ht="12.75">
      <c r="A10" s="2" t="s">
        <v>26</v>
      </c>
      <c r="B10" s="2">
        <v>12.2</v>
      </c>
      <c r="C10" s="2">
        <v>20.5</v>
      </c>
      <c r="D10" s="2">
        <v>14.5</v>
      </c>
      <c r="E10" s="2">
        <f t="shared" si="0"/>
        <v>47.2</v>
      </c>
    </row>
    <row r="11" spans="1:5" ht="12.75">
      <c r="A11" s="2" t="s">
        <v>27</v>
      </c>
      <c r="B11" s="2">
        <v>12.2</v>
      </c>
      <c r="C11" s="2">
        <v>20.5</v>
      </c>
      <c r="D11" s="2">
        <v>14.5</v>
      </c>
      <c r="E11" s="2">
        <f t="shared" si="0"/>
        <v>47.2</v>
      </c>
    </row>
    <row r="12" spans="1:5" ht="12.75">
      <c r="A12" s="2" t="s">
        <v>33</v>
      </c>
      <c r="B12" s="2">
        <v>4.8</v>
      </c>
      <c r="C12" s="2">
        <v>16.5</v>
      </c>
      <c r="D12" s="2">
        <v>13.5</v>
      </c>
      <c r="E12" s="2">
        <f t="shared" si="0"/>
        <v>34.8</v>
      </c>
    </row>
    <row r="13" spans="1:5" ht="12.75">
      <c r="A13" s="2" t="s">
        <v>34</v>
      </c>
      <c r="B13" s="2">
        <v>4.8</v>
      </c>
      <c r="C13" s="2">
        <v>16.5</v>
      </c>
      <c r="D13" s="2">
        <v>13.5</v>
      </c>
      <c r="E13" s="2">
        <f t="shared" si="0"/>
        <v>34.8</v>
      </c>
    </row>
    <row r="14" spans="1:5" ht="12.75">
      <c r="A14" s="2" t="s">
        <v>35</v>
      </c>
      <c r="B14" s="2">
        <v>4.8</v>
      </c>
      <c r="C14" s="2">
        <v>8.5</v>
      </c>
      <c r="D14" s="2">
        <v>8.25</v>
      </c>
      <c r="E14" s="2">
        <f t="shared" si="0"/>
        <v>21.55</v>
      </c>
    </row>
    <row r="16" spans="1:5" ht="12.75">
      <c r="A16" s="2" t="s">
        <v>32</v>
      </c>
      <c r="B16" s="2"/>
      <c r="C16" s="2"/>
      <c r="D16" s="2"/>
      <c r="E16" s="2"/>
    </row>
    <row r="17" spans="1:5" ht="12.75">
      <c r="A17" s="2"/>
      <c r="B17" s="2" t="s">
        <v>28</v>
      </c>
      <c r="C17" s="2" t="s">
        <v>29</v>
      </c>
      <c r="D17" s="2" t="s">
        <v>30</v>
      </c>
      <c r="E17" s="2"/>
    </row>
    <row r="18" spans="1:5" ht="12.75">
      <c r="A18" s="2" t="s">
        <v>25</v>
      </c>
      <c r="B18" s="2">
        <v>4.1</v>
      </c>
      <c r="C18" s="2">
        <v>0</v>
      </c>
      <c r="D18" s="2">
        <v>8</v>
      </c>
      <c r="E18" s="2">
        <f aca="true" t="shared" si="1" ref="E18:E23">B18+C18+D18</f>
        <v>12.1</v>
      </c>
    </row>
    <row r="19" spans="1:5" ht="12.75">
      <c r="A19" s="2" t="s">
        <v>26</v>
      </c>
      <c r="B19" s="2">
        <v>4.1</v>
      </c>
      <c r="C19" s="2">
        <v>0</v>
      </c>
      <c r="D19" s="2">
        <v>8</v>
      </c>
      <c r="E19" s="2">
        <f t="shared" si="1"/>
        <v>12.1</v>
      </c>
    </row>
    <row r="20" spans="1:5" ht="12.75">
      <c r="A20" s="2" t="s">
        <v>27</v>
      </c>
      <c r="B20" s="2">
        <v>4.1</v>
      </c>
      <c r="C20" s="2">
        <v>0</v>
      </c>
      <c r="D20" s="2">
        <v>8</v>
      </c>
      <c r="E20" s="2">
        <f t="shared" si="1"/>
        <v>12.1</v>
      </c>
    </row>
    <row r="21" spans="1:5" ht="12.75">
      <c r="A21" s="2" t="s">
        <v>33</v>
      </c>
      <c r="B21" s="2">
        <v>1.8</v>
      </c>
      <c r="C21" s="2">
        <v>0</v>
      </c>
      <c r="D21" s="2">
        <v>5</v>
      </c>
      <c r="E21" s="2">
        <f t="shared" si="1"/>
        <v>6.8</v>
      </c>
    </row>
    <row r="22" spans="1:5" ht="12.75">
      <c r="A22" s="2" t="s">
        <v>34</v>
      </c>
      <c r="B22" s="2">
        <v>1.8</v>
      </c>
      <c r="C22" s="2">
        <v>0</v>
      </c>
      <c r="D22" s="2">
        <v>5</v>
      </c>
      <c r="E22" s="2">
        <f t="shared" si="1"/>
        <v>6.8</v>
      </c>
    </row>
    <row r="23" spans="1:5" ht="12.75">
      <c r="A23" s="2" t="s">
        <v>35</v>
      </c>
      <c r="B23" s="2">
        <v>1.8</v>
      </c>
      <c r="C23" s="2">
        <v>0</v>
      </c>
      <c r="D23" s="2">
        <v>4</v>
      </c>
      <c r="E23" s="2">
        <f t="shared" si="1"/>
        <v>5.8</v>
      </c>
    </row>
    <row r="25" ht="12.75">
      <c r="A25" t="s">
        <v>52</v>
      </c>
    </row>
    <row r="26" ht="12.75">
      <c r="A26" t="s">
        <v>53</v>
      </c>
    </row>
    <row r="27" spans="1:6" ht="12.75">
      <c r="A27" t="s">
        <v>20</v>
      </c>
      <c r="E27" s="1">
        <v>30</v>
      </c>
      <c r="F27" t="s">
        <v>21</v>
      </c>
    </row>
    <row r="28" spans="1:6" ht="12.75">
      <c r="A28" t="s">
        <v>19</v>
      </c>
      <c r="E28" s="1">
        <v>60</v>
      </c>
      <c r="F28" t="s">
        <v>21</v>
      </c>
    </row>
    <row r="30" ht="12.75">
      <c r="A30" t="s">
        <v>37</v>
      </c>
    </row>
    <row r="31" spans="1:5" ht="12.75">
      <c r="A31" t="s">
        <v>38</v>
      </c>
      <c r="E31" t="s">
        <v>56</v>
      </c>
    </row>
    <row r="32" spans="1:5" ht="12.75">
      <c r="A32" t="s">
        <v>39</v>
      </c>
      <c r="B32" s="1">
        <v>410</v>
      </c>
      <c r="E32" t="s">
        <v>57</v>
      </c>
    </row>
    <row r="33" spans="1:5" ht="12.75">
      <c r="A33" t="s">
        <v>51</v>
      </c>
      <c r="B33" s="1">
        <v>191</v>
      </c>
      <c r="E33" t="s">
        <v>58</v>
      </c>
    </row>
    <row r="34" spans="1:5" ht="12.75">
      <c r="A34" t="s">
        <v>40</v>
      </c>
      <c r="B34" s="1">
        <v>191</v>
      </c>
      <c r="E34" t="s">
        <v>58</v>
      </c>
    </row>
    <row r="35" spans="1:5" ht="12.75">
      <c r="A35" t="s">
        <v>41</v>
      </c>
      <c r="B35" s="1">
        <v>60</v>
      </c>
      <c r="E35" t="s">
        <v>59</v>
      </c>
    </row>
    <row r="37" ht="12.75">
      <c r="A37" t="s">
        <v>42</v>
      </c>
    </row>
    <row r="38" spans="1:6" ht="12.75">
      <c r="A38" s="2"/>
      <c r="B38" s="2" t="s">
        <v>44</v>
      </c>
      <c r="C38" s="2" t="s">
        <v>29</v>
      </c>
      <c r="D38" s="2" t="s">
        <v>30</v>
      </c>
      <c r="E38" s="2"/>
      <c r="F38" s="2"/>
    </row>
    <row r="39" spans="1:6" ht="12.75">
      <c r="A39" s="2" t="s">
        <v>43</v>
      </c>
      <c r="B39" s="2">
        <v>12</v>
      </c>
      <c r="C39" s="2">
        <v>7.5</v>
      </c>
      <c r="D39" s="2">
        <v>7</v>
      </c>
      <c r="E39" s="2"/>
      <c r="F39" s="2">
        <f>B39+C39+D39</f>
        <v>26.5</v>
      </c>
    </row>
    <row r="40" spans="1:6" ht="12.75">
      <c r="A40" s="2" t="s">
        <v>45</v>
      </c>
      <c r="B40" s="2">
        <v>6</v>
      </c>
      <c r="C40" s="2">
        <v>5.5</v>
      </c>
      <c r="D40" s="2">
        <v>6</v>
      </c>
      <c r="E40" s="2"/>
      <c r="F40" s="2">
        <f>B40+C40+D40</f>
        <v>17.5</v>
      </c>
    </row>
    <row r="41" spans="1:6" ht="12.75">
      <c r="A41" s="2" t="s">
        <v>46</v>
      </c>
      <c r="B41" s="2">
        <v>2</v>
      </c>
      <c r="C41" s="2">
        <v>3</v>
      </c>
      <c r="D41" s="2">
        <v>5</v>
      </c>
      <c r="E41" s="2"/>
      <c r="F41" s="2">
        <f>B41+C41+D41</f>
        <v>10</v>
      </c>
    </row>
    <row r="43" spans="1:2" ht="12.75">
      <c r="A43" t="s">
        <v>47</v>
      </c>
      <c r="B43" t="s">
        <v>48</v>
      </c>
    </row>
    <row r="44" spans="1:3" ht="12.75">
      <c r="A44" t="s">
        <v>49</v>
      </c>
      <c r="C44" t="s">
        <v>50</v>
      </c>
    </row>
    <row r="46" ht="12.75">
      <c r="A46" t="s">
        <v>60</v>
      </c>
    </row>
    <row r="47" spans="1:6" ht="12.75">
      <c r="A47" t="s">
        <v>61</v>
      </c>
      <c r="F47">
        <f>47.2+30+26.5+8+90</f>
        <v>201.7</v>
      </c>
    </row>
    <row r="48" ht="12.75">
      <c r="A48" t="s">
        <v>62</v>
      </c>
    </row>
    <row r="51" spans="1:6" ht="12.75">
      <c r="A51" t="s">
        <v>16</v>
      </c>
      <c r="F51" s="1">
        <v>126.8</v>
      </c>
    </row>
    <row r="52" ht="12.75">
      <c r="A52" t="s">
        <v>17</v>
      </c>
    </row>
    <row r="55" spans="1:6" ht="12.75">
      <c r="A55" t="s">
        <v>18</v>
      </c>
      <c r="F55">
        <v>72.1</v>
      </c>
    </row>
    <row r="56" ht="12.75">
      <c r="A56" t="s">
        <v>22</v>
      </c>
    </row>
  </sheetData>
  <printOptions/>
  <pageMargins left="0.2777777777777778" right="0.20833333333333334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26" sqref="C26"/>
    </sheetView>
  </sheetViews>
  <sheetFormatPr defaultColWidth="11.00390625" defaultRowHeight="12.75"/>
  <cols>
    <col min="1" max="1" width="20.25390625" style="0" customWidth="1"/>
    <col min="3" max="3" width="13.00390625" style="0" customWidth="1"/>
    <col min="4" max="4" width="11.75390625" style="0" customWidth="1"/>
  </cols>
  <sheetData>
    <row r="1" ht="12.75">
      <c r="A1" t="s">
        <v>63</v>
      </c>
    </row>
    <row r="3" spans="1:2" ht="12.75">
      <c r="A3" t="s">
        <v>8</v>
      </c>
      <c r="B3" t="s">
        <v>64</v>
      </c>
    </row>
    <row r="4" spans="1:2" ht="12.75">
      <c r="A4" t="s">
        <v>9</v>
      </c>
      <c r="B4" t="s">
        <v>10</v>
      </c>
    </row>
    <row r="6" spans="1:5" ht="12.75">
      <c r="A6" t="s">
        <v>65</v>
      </c>
      <c r="C6" t="s">
        <v>0</v>
      </c>
      <c r="D6" t="s">
        <v>66</v>
      </c>
      <c r="E6" t="s">
        <v>1</v>
      </c>
    </row>
    <row r="7" spans="1:5" ht="12.75">
      <c r="A7" t="s">
        <v>67</v>
      </c>
      <c r="C7" t="s">
        <v>75</v>
      </c>
      <c r="D7" t="s">
        <v>76</v>
      </c>
      <c r="E7" t="s">
        <v>71</v>
      </c>
    </row>
    <row r="8" spans="1:5" ht="12.75">
      <c r="A8" t="s">
        <v>68</v>
      </c>
      <c r="C8" s="3" t="s">
        <v>14</v>
      </c>
      <c r="E8" t="s">
        <v>69</v>
      </c>
    </row>
    <row r="9" spans="1:5" ht="12.75">
      <c r="A9" t="s">
        <v>70</v>
      </c>
      <c r="C9" t="s">
        <v>2</v>
      </c>
      <c r="E9" t="s">
        <v>69</v>
      </c>
    </row>
    <row r="10" spans="1:5" ht="12.75">
      <c r="A10" t="s">
        <v>72</v>
      </c>
      <c r="C10" t="s">
        <v>73</v>
      </c>
      <c r="E10" t="s">
        <v>74</v>
      </c>
    </row>
    <row r="11" spans="1:5" ht="12.75">
      <c r="A11" t="s">
        <v>3</v>
      </c>
      <c r="E11" t="s">
        <v>4</v>
      </c>
    </row>
    <row r="13" spans="4:5" ht="12.75">
      <c r="D13" t="s">
        <v>5</v>
      </c>
      <c r="E13" t="s">
        <v>6</v>
      </c>
    </row>
    <row r="14" ht="12.75">
      <c r="A14" t="s">
        <v>15</v>
      </c>
    </row>
    <row r="16" spans="1:2" ht="12.75">
      <c r="A16" t="s">
        <v>7</v>
      </c>
      <c r="B16" t="s">
        <v>11</v>
      </c>
    </row>
    <row r="17" ht="12.75">
      <c r="B17" t="s">
        <v>12</v>
      </c>
    </row>
    <row r="18" ht="12.75">
      <c r="B18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 Lelong</cp:lastModifiedBy>
  <cp:lastPrinted>2007-06-02T12:46:04Z</cp:lastPrinted>
  <dcterms:created xsi:type="dcterms:W3CDTF">2007-06-02T12:18:02Z</dcterms:created>
  <dcterms:modified xsi:type="dcterms:W3CDTF">2010-09-17T14:19:17Z</dcterms:modified>
  <cp:category/>
  <cp:version/>
  <cp:contentType/>
  <cp:contentStatus/>
</cp:coreProperties>
</file>