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4"/>
  </bookViews>
  <sheets>
    <sheet name="Fiches de parties" sheetId="1" r:id="rId1"/>
    <sheet name="Plan arbitrage" sheetId="2" r:id="rId2"/>
    <sheet name="Compo équipes" sheetId="3" r:id="rId3"/>
    <sheet name="Frais " sheetId="4" r:id="rId4"/>
    <sheet name="Covocation JA-Régionale" sheetId="5" r:id="rId5"/>
    <sheet name="RAPPORT J.A.-Régionale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atégorie" localSheetId="2">'[7]liste'!#REF!</definedName>
    <definedName name="catégorie" localSheetId="0">'[7]liste'!#REF!</definedName>
    <definedName name="catégorie" localSheetId="3">'[7]liste'!#REF!</definedName>
    <definedName name="catégorie" localSheetId="1">'[7]liste'!#REF!</definedName>
    <definedName name="catégorie">'[5]liste'!#REF!</definedName>
    <definedName name="clpo" localSheetId="2">#REF!</definedName>
    <definedName name="clpo" localSheetId="0">#REF!</definedName>
    <definedName name="clpo" localSheetId="3">#REF!</definedName>
    <definedName name="clpo" localSheetId="1">#REF!</definedName>
    <definedName name="clpo">#REF!</definedName>
    <definedName name="compétition" localSheetId="2">'[7]liste'!#REF!</definedName>
    <definedName name="compétition" localSheetId="0">'[7]liste'!#REF!</definedName>
    <definedName name="compétition" localSheetId="3">'[7]liste'!#REF!</definedName>
    <definedName name="compétition" localSheetId="1">'[7]liste'!#REF!</definedName>
    <definedName name="compétition">'[5]liste'!#REF!</definedName>
    <definedName name="date" localSheetId="2">#REF!</definedName>
    <definedName name="date" localSheetId="0">#REF!</definedName>
    <definedName name="date" localSheetId="3">#REF!</definedName>
    <definedName name="date" localSheetId="1">#REF!</definedName>
    <definedName name="date">#REF!</definedName>
    <definedName name="div" localSheetId="2">#REF!</definedName>
    <definedName name="div" localSheetId="0">#REF!</definedName>
    <definedName name="div" localSheetId="3">#REF!</definedName>
    <definedName name="div" localSheetId="1">#REF!</definedName>
    <definedName name="div">#REF!</definedName>
    <definedName name="épreuve" localSheetId="2">'[9]Engagés'!$A$5</definedName>
    <definedName name="épreuve" localSheetId="0">'[9]Engagés'!$A$5</definedName>
    <definedName name="épreuve" localSheetId="3">'[9]Engagés'!$A$5</definedName>
    <definedName name="épreuve" localSheetId="1">'[9]Engagés'!$A$5</definedName>
    <definedName name="épreuve">'[2]Engagés'!$A$5</definedName>
    <definedName name="HEURE" localSheetId="2">#REF!</definedName>
    <definedName name="HEURE" localSheetId="0">#REF!</definedName>
    <definedName name="HEURE" localSheetId="3">#REF!</definedName>
    <definedName name="HEURE" localSheetId="1">#REF!</definedName>
    <definedName name="HEURE">#REF!</definedName>
    <definedName name="ja" localSheetId="2">#REF!</definedName>
    <definedName name="ja" localSheetId="0">#REF!</definedName>
    <definedName name="ja" localSheetId="3">#REF!</definedName>
    <definedName name="ja" localSheetId="1">#REF!</definedName>
    <definedName name="ja">#REF!</definedName>
    <definedName name="jb" localSheetId="2">#REF!</definedName>
    <definedName name="jb" localSheetId="0">#REF!</definedName>
    <definedName name="jb" localSheetId="3">#REF!</definedName>
    <definedName name="jb" localSheetId="1">#REF!</definedName>
    <definedName name="jb">#REF!</definedName>
    <definedName name="jc" localSheetId="2">#REF!</definedName>
    <definedName name="jc" localSheetId="0">#REF!</definedName>
    <definedName name="jc" localSheetId="3">#REF!</definedName>
    <definedName name="jc" localSheetId="1">#REF!</definedName>
    <definedName name="jc">#REF!</definedName>
    <definedName name="jd" localSheetId="2">#REF!</definedName>
    <definedName name="jd" localSheetId="0">#REF!</definedName>
    <definedName name="jd" localSheetId="3">#REF!</definedName>
    <definedName name="jd" localSheetId="1">#REF!</definedName>
    <definedName name="jd">#REF!</definedName>
    <definedName name="je" localSheetId="2">#REF!</definedName>
    <definedName name="je" localSheetId="0">#REF!</definedName>
    <definedName name="je" localSheetId="3">#REF!</definedName>
    <definedName name="je" localSheetId="1">#REF!</definedName>
    <definedName name="je">#REF!</definedName>
    <definedName name="jf" localSheetId="2">#REF!</definedName>
    <definedName name="jf" localSheetId="0">#REF!</definedName>
    <definedName name="jf" localSheetId="3">#REF!</definedName>
    <definedName name="jf" localSheetId="1">#REF!</definedName>
    <definedName name="jf">#REF!</definedName>
    <definedName name="jr" localSheetId="2">#REF!</definedName>
    <definedName name="jr" localSheetId="0">#REF!</definedName>
    <definedName name="jr" localSheetId="3">#REF!</definedName>
    <definedName name="jr" localSheetId="1">#REF!</definedName>
    <definedName name="jr">#REF!</definedName>
    <definedName name="js" localSheetId="2">#REF!</definedName>
    <definedName name="js" localSheetId="0">#REF!</definedName>
    <definedName name="js" localSheetId="3">#REF!</definedName>
    <definedName name="js" localSheetId="1">#REF!</definedName>
    <definedName name="js">#REF!</definedName>
    <definedName name="jt" localSheetId="2">#REF!</definedName>
    <definedName name="jt" localSheetId="0">#REF!</definedName>
    <definedName name="jt" localSheetId="3">#REF!</definedName>
    <definedName name="jt" localSheetId="1">#REF!</definedName>
    <definedName name="jt">#REF!</definedName>
    <definedName name="jx" localSheetId="2">#REF!</definedName>
    <definedName name="jx" localSheetId="0">#REF!</definedName>
    <definedName name="jx" localSheetId="3">#REF!</definedName>
    <definedName name="jx" localSheetId="1">#REF!</definedName>
    <definedName name="jx">#REF!</definedName>
    <definedName name="jy" localSheetId="2">#REF!</definedName>
    <definedName name="jy" localSheetId="0">#REF!</definedName>
    <definedName name="jy" localSheetId="3">#REF!</definedName>
    <definedName name="jy" localSheetId="1">#REF!</definedName>
    <definedName name="jy">#REF!</definedName>
    <definedName name="jz" localSheetId="2">#REF!</definedName>
    <definedName name="jz" localSheetId="0">#REF!</definedName>
    <definedName name="jz" localSheetId="3">#REF!</definedName>
    <definedName name="jz" localSheetId="1">#REF!</definedName>
    <definedName name="jz">#REF!</definedName>
    <definedName name="lieu" localSheetId="2">'[10]Engagés'!$A$7</definedName>
    <definedName name="lieu" localSheetId="0">'[10]Engagés'!$A$7</definedName>
    <definedName name="lieu" localSheetId="3">'[10]Engagés'!$A$7</definedName>
    <definedName name="lieu" localSheetId="1">'[10]Engagés'!$A$7</definedName>
    <definedName name="lieu">'[4]Engagés'!$A$7</definedName>
    <definedName name="Liste_J" localSheetId="2">'[14]TS-200'!$A$10:$L$1011</definedName>
    <definedName name="orga1" localSheetId="2">'[7]liste'!#REF!</definedName>
    <definedName name="orga1" localSheetId="0">'[7]liste'!#REF!</definedName>
    <definedName name="orga1" localSheetId="3">'[7]liste'!#REF!</definedName>
    <definedName name="orga1" localSheetId="1">'[7]liste'!#REF!</definedName>
    <definedName name="orga1">'[5]liste'!#REF!</definedName>
    <definedName name="orga2" localSheetId="2">'[7]liste'!#REF!</definedName>
    <definedName name="orga2" localSheetId="0">'[7]liste'!#REF!</definedName>
    <definedName name="orga2" localSheetId="3">'[7]liste'!#REF!</definedName>
    <definedName name="orga2" localSheetId="1">'[7]liste'!#REF!</definedName>
    <definedName name="orga2">'[5]liste'!#REF!</definedName>
    <definedName name="pltab" localSheetId="2">#REF!</definedName>
    <definedName name="pltab" localSheetId="0">#REF!</definedName>
    <definedName name="pltab" localSheetId="3">#REF!</definedName>
    <definedName name="pltab" localSheetId="1">#REF!</definedName>
    <definedName name="pltab">#REF!</definedName>
    <definedName name="poA" localSheetId="2">#REF!</definedName>
    <definedName name="poA" localSheetId="0">#REF!</definedName>
    <definedName name="poA" localSheetId="3">#REF!</definedName>
    <definedName name="poA" localSheetId="1">#REF!</definedName>
    <definedName name="poA">#REF!</definedName>
    <definedName name="poB" localSheetId="2">#REF!</definedName>
    <definedName name="poB" localSheetId="0">#REF!</definedName>
    <definedName name="poB" localSheetId="3">#REF!</definedName>
    <definedName name="poB" localSheetId="1">#REF!</definedName>
    <definedName name="poB">#REF!</definedName>
    <definedName name="poC" localSheetId="2">#REF!</definedName>
    <definedName name="poC" localSheetId="0">#REF!</definedName>
    <definedName name="poC" localSheetId="3">#REF!</definedName>
    <definedName name="poC" localSheetId="1">#REF!</definedName>
    <definedName name="poC">#REF!</definedName>
    <definedName name="poD" localSheetId="2">#REF!</definedName>
    <definedName name="poD" localSheetId="0">#REF!</definedName>
    <definedName name="poD" localSheetId="3">#REF!</definedName>
    <definedName name="poD" localSheetId="1">#REF!</definedName>
    <definedName name="poD">#REF!</definedName>
    <definedName name="poE" localSheetId="2">#REF!</definedName>
    <definedName name="poE" localSheetId="0">#REF!</definedName>
    <definedName name="poE" localSheetId="3">#REF!</definedName>
    <definedName name="poE" localSheetId="1">#REF!</definedName>
    <definedName name="poE">#REF!</definedName>
    <definedName name="poF" localSheetId="2">#REF!</definedName>
    <definedName name="poF" localSheetId="0">#REF!</definedName>
    <definedName name="poF" localSheetId="3">#REF!</definedName>
    <definedName name="poF" localSheetId="1">#REF!</definedName>
    <definedName name="poF">#REF!</definedName>
    <definedName name="poG" localSheetId="2">#REF!</definedName>
    <definedName name="poG" localSheetId="0">#REF!</definedName>
    <definedName name="poG" localSheetId="3">#REF!</definedName>
    <definedName name="poG" localSheetId="1">#REF!</definedName>
    <definedName name="poG">#REF!</definedName>
    <definedName name="poH" localSheetId="2">#REF!</definedName>
    <definedName name="poH" localSheetId="0">#REF!</definedName>
    <definedName name="poH" localSheetId="3">#REF!</definedName>
    <definedName name="poH" localSheetId="1">#REF!</definedName>
    <definedName name="poH">#REF!</definedName>
    <definedName name="ponum" localSheetId="2">#REF!</definedName>
    <definedName name="ponum" localSheetId="0">#REF!</definedName>
    <definedName name="ponum" localSheetId="3">#REF!</definedName>
    <definedName name="ponum" localSheetId="1">#REF!</definedName>
    <definedName name="ponum">#REF!</definedName>
    <definedName name="saison" localSheetId="2">'[11]Engagés DXJ'!$R$1</definedName>
    <definedName name="saison" localSheetId="0">'[11]Engagés DXJ'!$R$1</definedName>
    <definedName name="saison" localSheetId="3">'[11]Engagés DXJ'!$R$1</definedName>
    <definedName name="saison" localSheetId="1">'[11]Engagés DXJ'!$R$1</definedName>
    <definedName name="saison">'[3]Engagés DXJ'!$R$1</definedName>
    <definedName name="tableau" localSheetId="2">'[9]Engagés'!$A$6</definedName>
    <definedName name="tableau" localSheetId="0">'[9]Engagés'!$A$6</definedName>
    <definedName name="tableau" localSheetId="3">'[9]Engagés'!$A$6</definedName>
    <definedName name="tableau" localSheetId="1">'[9]Engagés'!$A$6</definedName>
    <definedName name="tableau">'[2]Engagés'!$A$6</definedName>
    <definedName name="TF" localSheetId="2">#REF!</definedName>
    <definedName name="TF" localSheetId="0">#REF!</definedName>
    <definedName name="TF" localSheetId="3">#REF!</definedName>
    <definedName name="TF" localSheetId="1">#REF!</definedName>
    <definedName name="TF">#REF!</definedName>
    <definedName name="TIR" localSheetId="2">#REF!</definedName>
    <definedName name="TIR" localSheetId="0">#REF!</definedName>
    <definedName name="TIR" localSheetId="3">#REF!</definedName>
    <definedName name="TIR" localSheetId="1">#REF!</definedName>
    <definedName name="TIR">#REF!</definedName>
    <definedName name="tour" localSheetId="2">'[12]liste'!#REF!</definedName>
    <definedName name="tour" localSheetId="0">'[12]liste'!#REF!</definedName>
    <definedName name="tour" localSheetId="3">'[12]liste'!#REF!</definedName>
    <definedName name="tour" localSheetId="1">'[12]liste'!#REF!</definedName>
    <definedName name="tour">'[6]liste'!#REF!</definedName>
    <definedName name="_xlnm.Print_Area" localSheetId="2">'Compo équipes'!$A$1:$F$61</definedName>
    <definedName name="_xlnm.Print_Area" localSheetId="4">'Covocation JA-Régionale'!$A$1:$Q$42</definedName>
    <definedName name="_xlnm.Print_Area" localSheetId="0">'Fiches de parties'!$A$1:$AL$94</definedName>
    <definedName name="_xlnm.Print_Area" localSheetId="3">'Frais '!$A$1:$K$46</definedName>
    <definedName name="_xlnm.Print_Area" localSheetId="1">'Plan arbitrage'!$A$2:$D$27</definedName>
    <definedName name="_xlnm.Print_Area" localSheetId="5">'RAPPORT J.A.-Régionale'!$A$1:$O$46</definedName>
  </definedNames>
  <calcPr fullCalcOnLoad="1"/>
</workbook>
</file>

<file path=xl/sharedStrings.xml><?xml version="1.0" encoding="utf-8"?>
<sst xmlns="http://schemas.openxmlformats.org/spreadsheetml/2006/main" count="566" uniqueCount="196">
  <si>
    <t>NOM du JUGE-ARBITRE</t>
  </si>
  <si>
    <t>RAPPORT DU JUGE ARBITRE</t>
  </si>
  <si>
    <t>kms x 0,25 €</t>
  </si>
  <si>
    <t>RESERVES - RECLAMATIONS</t>
  </si>
  <si>
    <t>Rencontre</t>
  </si>
  <si>
    <t>Vainqueur</t>
  </si>
  <si>
    <t>Score</t>
  </si>
  <si>
    <t>DIVISION</t>
  </si>
  <si>
    <t>Dames</t>
  </si>
  <si>
    <t>CONDITIONS MATERIELLES</t>
  </si>
  <si>
    <t>Conformes</t>
  </si>
  <si>
    <t>Non conformes</t>
  </si>
  <si>
    <t>Si non conforme, pourquoi :</t>
  </si>
  <si>
    <t>TENUE DES JOUEURS</t>
  </si>
  <si>
    <t>Conforme</t>
  </si>
  <si>
    <t>Non conforme</t>
  </si>
  <si>
    <t>CARTONS</t>
  </si>
  <si>
    <t>JAUNE</t>
  </si>
  <si>
    <t>COMPORTEMENT DES JOUEURS</t>
  </si>
  <si>
    <t>Correct</t>
  </si>
  <si>
    <t>Non correct</t>
  </si>
  <si>
    <t>Nom et prénom du joueur</t>
  </si>
  <si>
    <t>Association</t>
  </si>
  <si>
    <t>RESERVES *</t>
  </si>
  <si>
    <t>RECLAMATIONS *</t>
  </si>
  <si>
    <t>RAPPORT *</t>
  </si>
  <si>
    <t>OUI **</t>
  </si>
  <si>
    <t>JAUNE + ROUGE</t>
  </si>
  <si>
    <t>CARTONS *</t>
  </si>
  <si>
    <t>1 pt</t>
  </si>
  <si>
    <t>2 pts</t>
  </si>
  <si>
    <t>* Remplir les 2 volets</t>
  </si>
  <si>
    <t>COMMISSION REGIONALE D' ARBITRAGE</t>
  </si>
  <si>
    <t>DAMES  -  MESSIEURS</t>
  </si>
  <si>
    <t xml:space="preserve">CHAMPIONNAT DE FRANCE  PAR EQUIPES </t>
  </si>
  <si>
    <t>CODE POSTAL :</t>
  </si>
  <si>
    <t>Destinataire</t>
  </si>
  <si>
    <t>C.R.A</t>
  </si>
  <si>
    <t>La Responsable des nominations</t>
  </si>
  <si>
    <t>contre</t>
  </si>
  <si>
    <t>Signature</t>
  </si>
  <si>
    <t>DE TENNIS DE TABLE</t>
  </si>
  <si>
    <t>CONVOCATION</t>
  </si>
  <si>
    <t>Journée n°</t>
  </si>
  <si>
    <t>Division</t>
  </si>
  <si>
    <t>à</t>
  </si>
  <si>
    <t>Opposant</t>
  </si>
  <si>
    <t>J'ai l'avantage de vous informer que vous êtes désigné(e) pour diriger la rencontre suivante du</t>
  </si>
  <si>
    <t>NOM</t>
  </si>
  <si>
    <t>PRENOM</t>
  </si>
  <si>
    <t>ADRESSE</t>
  </si>
  <si>
    <t>ADRESSE DE LA SALLE</t>
  </si>
  <si>
    <t>NOM - PRENOM et ADRESSE du CORRESPONDANT du CLUB RECEVANT</t>
  </si>
  <si>
    <t>Fait à</t>
  </si>
  <si>
    <t>Le</t>
  </si>
  <si>
    <t>INDEMNITE FIXE</t>
  </si>
  <si>
    <t>DEPLACEMENT</t>
  </si>
  <si>
    <t>TOTAL</t>
  </si>
  <si>
    <t>Veuillez agréer mes meilleurs sentiments.</t>
  </si>
  <si>
    <t>OUI</t>
  </si>
  <si>
    <t>NON</t>
  </si>
  <si>
    <t>(à remplir par le Juge Arbitre)</t>
  </si>
  <si>
    <t>VILLE :</t>
  </si>
  <si>
    <t>TELEPHONE :</t>
  </si>
  <si>
    <t>Numéro de licence :</t>
  </si>
  <si>
    <t xml:space="preserve">Distance ALLER et RETOUR </t>
  </si>
  <si>
    <t>(Domicile =&gt; Salle)</t>
  </si>
  <si>
    <t>LICENCIE au CLUB de :</t>
  </si>
  <si>
    <t>FRAIS REGLES</t>
  </si>
  <si>
    <t>Montant</t>
  </si>
  <si>
    <t xml:space="preserve">FICHE DE RENSEIGNEMENTS </t>
  </si>
  <si>
    <t>Messieurs</t>
  </si>
  <si>
    <t>41300 SALBRIS</t>
  </si>
  <si>
    <t>Tél : 02 54 96 14 28</t>
  </si>
  <si>
    <t xml:space="preserve">avec la feuille de match </t>
  </si>
  <si>
    <t>TENNIS DE TABLE</t>
  </si>
  <si>
    <t>L'ensemble de cette feuille (recto-verso) doit être retourné</t>
  </si>
  <si>
    <t>A</t>
  </si>
  <si>
    <t>LIGUE DU CENTRE VAL DE LOIRE</t>
  </si>
  <si>
    <t>40 RUE DU GENERAL LECLERC</t>
  </si>
  <si>
    <t>LIGUE CENTRE VAL DE LOIRE</t>
  </si>
  <si>
    <t>40 Rue du Général LECLERC</t>
  </si>
  <si>
    <t xml:space="preserve">Poule </t>
  </si>
  <si>
    <t xml:space="preserve">    à               Heures</t>
  </si>
  <si>
    <t>Rappel  : Etre présent 30 minutes au moins avant le début de la rencontre</t>
  </si>
  <si>
    <t>LIGUE</t>
  </si>
  <si>
    <t>CENTRE VAL DE LOIRE</t>
  </si>
  <si>
    <t>La</t>
  </si>
  <si>
    <t>SAISON 2020/2021</t>
  </si>
  <si>
    <t>liguecentre.tt@wanadoo.fr</t>
  </si>
  <si>
    <t xml:space="preserve">    L'ensemble de cette feuille doit être adressée à la Ligue du Centre VL</t>
  </si>
  <si>
    <t>NOM - PRENOM et TEL du REFERENT COVID</t>
  </si>
  <si>
    <t>Y</t>
  </si>
  <si>
    <t>C</t>
  </si>
  <si>
    <t>B - Z</t>
  </si>
  <si>
    <t>W</t>
  </si>
  <si>
    <t>D - X</t>
  </si>
  <si>
    <t>Z</t>
  </si>
  <si>
    <t>B</t>
  </si>
  <si>
    <t>C - W</t>
  </si>
  <si>
    <t>X</t>
  </si>
  <si>
    <t>D</t>
  </si>
  <si>
    <t>A - Y</t>
  </si>
  <si>
    <t>Double 2</t>
  </si>
  <si>
    <t>Double 1</t>
  </si>
  <si>
    <t>C - Z</t>
  </si>
  <si>
    <t>D - Y</t>
  </si>
  <si>
    <t>B - W</t>
  </si>
  <si>
    <t>A - X</t>
  </si>
  <si>
    <t xml:space="preserve">D - Z </t>
  </si>
  <si>
    <t>C - Y</t>
  </si>
  <si>
    <t>B - X</t>
  </si>
  <si>
    <t>A - W</t>
  </si>
  <si>
    <t>X RECOIT</t>
  </si>
  <si>
    <t>A RECOIT</t>
  </si>
  <si>
    <t>PARTAGE</t>
  </si>
  <si>
    <t xml:space="preserve"> </t>
  </si>
  <si>
    <t xml:space="preserve"> ARBITRAGE NON PARTAGE</t>
  </si>
  <si>
    <t xml:space="preserve">ARBITRAGE </t>
  </si>
  <si>
    <t>PARTIES</t>
  </si>
  <si>
    <t>POUR ÉQUIPES DE 4 JOUEURS</t>
  </si>
  <si>
    <t>PLAN D'ARBITRAGE</t>
  </si>
  <si>
    <t>Frais de juge-Arbitrage à la charge du club visiteur</t>
  </si>
  <si>
    <t>Signature du Juge-Arbitre :</t>
  </si>
  <si>
    <t xml:space="preserve">Association : </t>
  </si>
  <si>
    <t>Somme payée par M ..............................................................</t>
  </si>
  <si>
    <t>Somme à régler :</t>
  </si>
  <si>
    <t>€</t>
  </si>
  <si>
    <t>=</t>
  </si>
  <si>
    <t>Allocation Forfaitaire de Fonction :</t>
  </si>
  <si>
    <t xml:space="preserve">Date : </t>
  </si>
  <si>
    <t xml:space="preserve">Rencontre : </t>
  </si>
  <si>
    <t>NOM et Prénom :</t>
  </si>
  <si>
    <t>FRAIS DE JUGE-ARBITRAGE</t>
  </si>
  <si>
    <t>Divisions Régionales</t>
  </si>
  <si>
    <t>CHAMPIONNAT DE FRANCE PAR ÉQUIPES</t>
  </si>
  <si>
    <t>Frais de Juge-arbitrage à la charge du club recevant</t>
  </si>
  <si>
    <t>_ _ _ _ _  F</t>
  </si>
  <si>
    <t>_ _ _ _ _ km</t>
  </si>
  <si>
    <t>0,25 € x</t>
  </si>
  <si>
    <t>Déplacement :</t>
  </si>
  <si>
    <t>DIVERS : Frais COVID 19</t>
  </si>
  <si>
    <t xml:space="preserve">NOM et Prénom : </t>
  </si>
  <si>
    <t>Signature du Capitaine :</t>
  </si>
  <si>
    <t>Fiche à compléter et à remettre au Juge-Arbitre désigné au moins 15 minutes avant le début de la rencontre .</t>
  </si>
  <si>
    <t>T</t>
  </si>
  <si>
    <t>F</t>
  </si>
  <si>
    <t>S</t>
  </si>
  <si>
    <t>E</t>
  </si>
  <si>
    <t>R</t>
  </si>
  <si>
    <t>D    Z</t>
  </si>
  <si>
    <t>C    Y</t>
  </si>
  <si>
    <t>B    X</t>
  </si>
  <si>
    <t>D - Z</t>
  </si>
  <si>
    <t>A    W</t>
  </si>
  <si>
    <t>Points</t>
  </si>
  <si>
    <t>NOM et Prénom</t>
  </si>
  <si>
    <t>Lettres</t>
  </si>
  <si>
    <t>Noms des joueurs et composition de l'équipe</t>
  </si>
  <si>
    <t>couleur de maillot :</t>
  </si>
  <si>
    <t>parties</t>
  </si>
  <si>
    <t>Capitaine :</t>
  </si>
  <si>
    <t>Club :</t>
  </si>
  <si>
    <t>Ordre des</t>
  </si>
  <si>
    <t>CHAMPIONNAT NATIONAL  A  4 JOUEURS</t>
  </si>
  <si>
    <t>FICHE DE COMPOSITION D'ÉQUIPES</t>
  </si>
  <si>
    <t>Rencontre du :</t>
  </si>
  <si>
    <r>
      <t xml:space="preserve">DIVERS </t>
    </r>
    <r>
      <rPr>
        <b/>
        <sz val="8"/>
        <color indexed="10"/>
        <rFont val="Times New Roman"/>
        <family val="1"/>
      </rPr>
      <t>(Covid 19)</t>
    </r>
  </si>
  <si>
    <t>Sitôt la partie terminée ; rapporter cette fiche à la table du Juge-Arbitre.</t>
  </si>
  <si>
    <t>Signature de l'Arbitre</t>
  </si>
  <si>
    <t>J+R 2</t>
  </si>
  <si>
    <t>J+R 1</t>
  </si>
  <si>
    <t>J</t>
  </si>
  <si>
    <t xml:space="preserve">Cartons </t>
  </si>
  <si>
    <t>PARTIE</t>
  </si>
  <si>
    <t>MANCHES</t>
  </si>
  <si>
    <t>Premier Service : GAUCHE - DROITE</t>
  </si>
  <si>
    <t>Arbitre :</t>
  </si>
  <si>
    <t>12ème partie</t>
  </si>
  <si>
    <t>11ème partie</t>
  </si>
  <si>
    <t xml:space="preserve">Poule : </t>
  </si>
  <si>
    <t>Division :</t>
  </si>
  <si>
    <t>14ème partie</t>
  </si>
  <si>
    <t>Table N°</t>
  </si>
  <si>
    <t xml:space="preserve">13ème partie </t>
  </si>
  <si>
    <t>10ème partie - double 2</t>
  </si>
  <si>
    <t>9ème partie - double 1</t>
  </si>
  <si>
    <t xml:space="preserve">8ème partie </t>
  </si>
  <si>
    <t>7ème partie</t>
  </si>
  <si>
    <t>4ème partie</t>
  </si>
  <si>
    <t>3ème partie</t>
  </si>
  <si>
    <t>6ème partie</t>
  </si>
  <si>
    <t>5ème partie</t>
  </si>
  <si>
    <t>2ème partie</t>
  </si>
  <si>
    <t>1ère partie</t>
  </si>
  <si>
    <r>
      <t xml:space="preserve">Vos frais de déplacement + </t>
    </r>
    <r>
      <rPr>
        <sz val="8"/>
        <color indexed="10"/>
        <rFont val="Times New Roman"/>
        <family val="1"/>
      </rPr>
      <t xml:space="preserve">12,50€ + 2€ seront règlés par le club qui reçoit </t>
    </r>
    <r>
      <rPr>
        <sz val="8"/>
        <rFont val="Times New Roman"/>
        <family val="1"/>
      </rPr>
      <t>et 12,50€ par l'équipe adverse.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</si>
</sst>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0"/>
    <numFmt numFmtId="183" formatCode="00000000"/>
    <numFmt numFmtId="184" formatCode="#,##0.00_ ;\-#,##0.00\ "/>
    <numFmt numFmtId="185" formatCode="#,##0.00\ &quot;F&quot;"/>
    <numFmt numFmtId="186" formatCode="#,##0.00\ [$€-1];[Red]\-#,##0.00\ [$€-1]"/>
    <numFmt numFmtId="187" formatCode="d/m"/>
    <numFmt numFmtId="188" formatCode="#,##0&quot;F&quot;_);\(#,##0&quot;F&quot;\)"/>
    <numFmt numFmtId="189" formatCode="#,##0&quot;F&quot;_);[Red]\(#,##0&quot;F&quot;\)"/>
    <numFmt numFmtId="190" formatCode="#,##0.00&quot;F&quot;_);\(#,##0.00&quot;F&quot;\)"/>
    <numFmt numFmtId="191" formatCode="#,##0.00&quot;F&quot;_);[Red]\(#,##0.00&quot;F&quot;\)"/>
    <numFmt numFmtId="192" formatCode="_ * #,##0_)&quot;F&quot;_ ;_ * \(#,##0\)&quot;F&quot;_ ;_ * &quot;-&quot;_)&quot;F&quot;_ ;_ @_ "/>
    <numFmt numFmtId="193" formatCode="_ * #,##0_)_F_ ;_ * \(#,##0\)_F_ ;_ * &quot;-&quot;_)_F_ ;_ @_ "/>
    <numFmt numFmtId="194" formatCode="_ * #,##0.00_)&quot;F&quot;_ ;_ * \(#,##0.00\)&quot;F&quot;_ ;_ * &quot;-&quot;??_)&quot;F&quot;_ ;_ @_ "/>
    <numFmt numFmtId="195" formatCode="_ * #,##0.00_)_F_ ;_ * \(#,##0.00\)_F_ ;_ * &quot;-&quot;??_)_F_ ;_ @_ "/>
    <numFmt numFmtId="196" formatCode="0.000000000000000_)"/>
    <numFmt numFmtId="197" formatCode="000"/>
    <numFmt numFmtId="198" formatCode="dd\-mmmm\-yyyy"/>
    <numFmt numFmtId="199" formatCode="dd\-mmm\-yyyy"/>
    <numFmt numFmtId="200" formatCode="0.000000"/>
    <numFmt numFmtId="201" formatCode="0.00000000000000000000"/>
    <numFmt numFmtId="202" formatCode="#,##0&quot; F&quot;;&quot;-&quot;#,##0&quot; F&quot;"/>
    <numFmt numFmtId="203" formatCode="#,##0&quot; F&quot;;[Red]&quot;-&quot;#,##0&quot; F&quot;"/>
    <numFmt numFmtId="204" formatCode="#,##0.00&quot; F&quot;;&quot;-&quot;#,##0.00&quot; F&quot;"/>
    <numFmt numFmtId="205" formatCode="#,##0.00&quot; F&quot;;[Red]&quot;-&quot;#,##0.00&quot; F&quot;"/>
    <numFmt numFmtId="206" formatCode="0.000000000000000"/>
    <numFmt numFmtId="207" formatCode="0.00_ ;[Red]\-0.00\ "/>
    <numFmt numFmtId="208" formatCode="0,000,000"/>
    <numFmt numFmtId="209" formatCode="000,000"/>
    <numFmt numFmtId="210" formatCode="0\ &quot;F&quot;"/>
    <numFmt numFmtId="211" formatCode="#0"/>
    <numFmt numFmtId="212" formatCode="d\ mmmm\ yyyy"/>
    <numFmt numFmtId="213" formatCode="##0"/>
    <numFmt numFmtId="214" formatCode="&quot;Vrai&quot;;&quot;Vrai&quot;;&quot;Faux&quot;"/>
    <numFmt numFmtId="215" formatCode="&quot;Actif&quot;;&quot;Actif&quot;;&quot;Inactif&quot;"/>
    <numFmt numFmtId="216" formatCode="0#"/>
    <numFmt numFmtId="217" formatCode="#,##0\ &quot;€&quot;"/>
    <numFmt numFmtId="218" formatCode="#,##0.00\ &quot;€&quot;"/>
    <numFmt numFmtId="219" formatCode="dd/mm/yy;@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b/>
      <sz val="12"/>
      <color indexed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b/>
      <sz val="18"/>
      <name val="Umbrella"/>
      <family val="2"/>
    </font>
    <font>
      <b/>
      <i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22">
    <xf numFmtId="0" fontId="0" fillId="0" borderId="0" xfId="0" applyAlignment="1">
      <alignment/>
    </xf>
    <xf numFmtId="0" fontId="10" fillId="33" borderId="0" xfId="53" applyFont="1" applyFill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1" fillId="33" borderId="0" xfId="53" applyFont="1" applyFill="1" applyAlignment="1">
      <alignment vertical="center"/>
      <protection/>
    </xf>
    <xf numFmtId="0" fontId="5" fillId="0" borderId="0" xfId="53">
      <alignment vertical="center"/>
      <protection/>
    </xf>
    <xf numFmtId="0" fontId="12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0" fontId="10" fillId="0" borderId="0" xfId="53" applyFont="1" applyBorder="1" applyAlignment="1">
      <alignment vertical="center"/>
      <protection/>
    </xf>
    <xf numFmtId="0" fontId="10" fillId="0" borderId="0" xfId="53" applyFont="1" applyAlignment="1" quotePrefix="1">
      <alignment horizontal="left" vertical="center"/>
      <protection/>
    </xf>
    <xf numFmtId="0" fontId="10" fillId="0" borderId="0" xfId="53" applyFont="1" applyAlignment="1">
      <alignment horizontal="centerContinuous" vertical="center"/>
      <protection/>
    </xf>
    <xf numFmtId="0" fontId="12" fillId="0" borderId="1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2" xfId="53" applyFont="1" applyBorder="1" applyAlignment="1">
      <alignment horizontal="centerContinuous" vertical="center"/>
      <protection/>
    </xf>
    <xf numFmtId="0" fontId="10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left" vertical="center"/>
      <protection/>
    </xf>
    <xf numFmtId="0" fontId="10" fillId="0" borderId="13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Continuous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Continuous" vertical="center"/>
      <protection/>
    </xf>
    <xf numFmtId="0" fontId="5" fillId="0" borderId="0" xfId="53" applyAlignment="1">
      <alignment horizontal="centerContinuous" vertical="center"/>
      <protection/>
    </xf>
    <xf numFmtId="0" fontId="13" fillId="0" borderId="0" xfId="53" applyFont="1" applyBorder="1" applyAlignment="1">
      <alignment horizontal="centerContinuous" vertical="center"/>
      <protection/>
    </xf>
    <xf numFmtId="0" fontId="9" fillId="0" borderId="0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0" xfId="53" applyFont="1" applyAlignment="1">
      <alignment vertical="center"/>
      <protection/>
    </xf>
    <xf numFmtId="0" fontId="15" fillId="0" borderId="0" xfId="53" applyFont="1" applyAlignment="1" quotePrefix="1">
      <alignment horizontal="left" vertical="center"/>
      <protection/>
    </xf>
    <xf numFmtId="0" fontId="13" fillId="0" borderId="0" xfId="53" applyFont="1" applyBorder="1" applyAlignment="1">
      <alignment horizontal="centerContinuous" vertical="center"/>
      <protection/>
    </xf>
    <xf numFmtId="6" fontId="10" fillId="0" borderId="0" xfId="53" applyNumberFormat="1" applyFont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0" fillId="0" borderId="14" xfId="53" applyFont="1" applyBorder="1" applyAlignment="1">
      <alignment vertical="center"/>
      <protection/>
    </xf>
    <xf numFmtId="0" fontId="10" fillId="0" borderId="15" xfId="53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2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centerContinuous" vertical="center"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0" xfId="53" applyFont="1" applyAlignment="1">
      <alignment horizontal="center" vertical="center"/>
      <protection/>
    </xf>
    <xf numFmtId="14" fontId="10" fillId="0" borderId="0" xfId="53" applyNumberFormat="1" applyFont="1" applyAlignment="1">
      <alignment vertical="center"/>
      <protection/>
    </xf>
    <xf numFmtId="14" fontId="10" fillId="0" borderId="0" xfId="53" applyNumberFormat="1" applyFont="1" applyAlignment="1">
      <alignment vertical="center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Continuous" vertical="center"/>
      <protection/>
    </xf>
    <xf numFmtId="0" fontId="5" fillId="0" borderId="0" xfId="53" applyBorder="1" applyAlignment="1">
      <alignment vertical="center"/>
      <protection/>
    </xf>
    <xf numFmtId="0" fontId="5" fillId="0" borderId="17" xfId="53" applyBorder="1" applyAlignment="1">
      <alignment vertical="center"/>
      <protection/>
    </xf>
    <xf numFmtId="0" fontId="10" fillId="0" borderId="17" xfId="53" applyFont="1" applyBorder="1" applyAlignment="1">
      <alignment vertical="center"/>
      <protection/>
    </xf>
    <xf numFmtId="0" fontId="12" fillId="0" borderId="0" xfId="53" applyFont="1" applyBorder="1" applyAlignment="1" quotePrefix="1">
      <alignment horizontal="left" vertical="center"/>
      <protection/>
    </xf>
    <xf numFmtId="0" fontId="10" fillId="0" borderId="0" xfId="53" applyFont="1" applyBorder="1" applyAlignment="1" quotePrefix="1">
      <alignment horizontal="left" vertical="center"/>
      <protection/>
    </xf>
    <xf numFmtId="0" fontId="16" fillId="0" borderId="0" xfId="53" applyFont="1" applyAlignment="1">
      <alignment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Continuous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18" xfId="53" applyFont="1" applyBorder="1" applyAlignment="1">
      <alignment vertical="center"/>
      <protection/>
    </xf>
    <xf numFmtId="0" fontId="10" fillId="0" borderId="0" xfId="53" applyFont="1" applyAlignment="1" quotePrefix="1">
      <alignment horizontal="centerContinuous" vertical="center"/>
      <protection/>
    </xf>
    <xf numFmtId="0" fontId="10" fillId="0" borderId="19" xfId="53" applyFont="1" applyBorder="1" applyAlignment="1">
      <alignment vertical="center"/>
      <protection/>
    </xf>
    <xf numFmtId="0" fontId="10" fillId="0" borderId="20" xfId="53" applyFont="1" applyBorder="1" applyAlignment="1">
      <alignment vertical="center"/>
      <protection/>
    </xf>
    <xf numFmtId="0" fontId="10" fillId="0" borderId="21" xfId="53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2" fillId="0" borderId="0" xfId="53" applyFont="1" applyAlignment="1" quotePrefix="1">
      <alignment horizontal="left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6" fontId="10" fillId="0" borderId="0" xfId="53" applyNumberFormat="1" applyFont="1" applyAlignment="1" quotePrefix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5" fillId="0" borderId="22" xfId="53" applyBorder="1" applyAlignment="1">
      <alignment vertical="center"/>
      <protection/>
    </xf>
    <xf numFmtId="0" fontId="10" fillId="0" borderId="23" xfId="53" applyFont="1" applyBorder="1" applyAlignment="1">
      <alignment vertical="center"/>
      <protection/>
    </xf>
    <xf numFmtId="0" fontId="10" fillId="0" borderId="24" xfId="53" applyFont="1" applyBorder="1" applyAlignment="1">
      <alignment vertical="center"/>
      <protection/>
    </xf>
    <xf numFmtId="0" fontId="17" fillId="0" borderId="19" xfId="53" applyFont="1" applyBorder="1" applyAlignment="1" quotePrefix="1">
      <alignment horizontal="left" vertical="center"/>
      <protection/>
    </xf>
    <xf numFmtId="0" fontId="5" fillId="0" borderId="25" xfId="53" applyBorder="1" applyAlignment="1">
      <alignment vertical="center"/>
      <protection/>
    </xf>
    <xf numFmtId="0" fontId="5" fillId="0" borderId="26" xfId="53" applyBorder="1" applyAlignment="1">
      <alignment vertical="center"/>
      <protection/>
    </xf>
    <xf numFmtId="0" fontId="10" fillId="0" borderId="26" xfId="53" applyFont="1" applyBorder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5" fillId="0" borderId="0" xfId="53" applyBorder="1">
      <alignment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Continuous" vertical="center"/>
      <protection/>
    </xf>
    <xf numFmtId="14" fontId="5" fillId="0" borderId="0" xfId="53" applyNumberFormat="1" applyFont="1" applyBorder="1" applyAlignment="1">
      <alignment vertical="center"/>
      <protection/>
    </xf>
    <xf numFmtId="0" fontId="10" fillId="0" borderId="0" xfId="54" applyFont="1" applyAlignment="1" quotePrefix="1">
      <alignment horizontal="left" vertical="center"/>
      <protection/>
    </xf>
    <xf numFmtId="0" fontId="5" fillId="0" borderId="0" xfId="53" applyFont="1" applyBorder="1" applyAlignment="1">
      <alignment vertical="center"/>
      <protection/>
    </xf>
    <xf numFmtId="0" fontId="10" fillId="0" borderId="0" xfId="54" applyFont="1">
      <alignment vertical="center"/>
      <protection/>
    </xf>
    <xf numFmtId="0" fontId="9" fillId="0" borderId="0" xfId="54" applyFont="1" applyAlignment="1">
      <alignment horizontal="centerContinuous" vertical="center"/>
      <protection/>
    </xf>
    <xf numFmtId="0" fontId="5" fillId="0" borderId="0" xfId="53" applyFo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Alignment="1">
      <alignment horizontal="right" vertical="center"/>
      <protection/>
    </xf>
    <xf numFmtId="0" fontId="5" fillId="0" borderId="20" xfId="53" applyBorder="1">
      <alignment vertical="center"/>
      <protection/>
    </xf>
    <xf numFmtId="0" fontId="75" fillId="0" borderId="0" xfId="53" applyFont="1" applyAlignment="1">
      <alignment vertical="center"/>
      <protection/>
    </xf>
    <xf numFmtId="0" fontId="18" fillId="0" borderId="0" xfId="52">
      <alignment/>
      <protection/>
    </xf>
    <xf numFmtId="0" fontId="19" fillId="0" borderId="27" xfId="52" applyFont="1" applyBorder="1" applyAlignment="1">
      <alignment horizontal="center"/>
      <protection/>
    </xf>
    <xf numFmtId="0" fontId="19" fillId="0" borderId="28" xfId="52" applyFont="1" applyBorder="1" applyAlignment="1">
      <alignment horizontal="center"/>
      <protection/>
    </xf>
    <xf numFmtId="0" fontId="19" fillId="0" borderId="29" xfId="52" applyFont="1" applyBorder="1" applyAlignment="1">
      <alignment horizontal="center"/>
      <protection/>
    </xf>
    <xf numFmtId="0" fontId="19" fillId="0" borderId="30" xfId="52" applyFont="1" applyBorder="1" applyAlignment="1">
      <alignment horizontal="center"/>
      <protection/>
    </xf>
    <xf numFmtId="0" fontId="19" fillId="0" borderId="31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/>
      <protection/>
    </xf>
    <xf numFmtId="0" fontId="19" fillId="0" borderId="32" xfId="52" applyFont="1" applyBorder="1" applyAlignment="1">
      <alignment horizontal="center"/>
      <protection/>
    </xf>
    <xf numFmtId="0" fontId="19" fillId="0" borderId="33" xfId="52" applyFont="1" applyBorder="1" applyAlignment="1">
      <alignment horizontal="center"/>
      <protection/>
    </xf>
    <xf numFmtId="0" fontId="20" fillId="0" borderId="0" xfId="52" applyFont="1">
      <alignment/>
      <protection/>
    </xf>
    <xf numFmtId="0" fontId="20" fillId="0" borderId="34" xfId="52" applyFont="1" applyBorder="1" applyAlignment="1">
      <alignment horizontal="center"/>
      <protection/>
    </xf>
    <xf numFmtId="0" fontId="20" fillId="0" borderId="28" xfId="52" applyFont="1" applyBorder="1" applyAlignment="1">
      <alignment horizontal="center"/>
      <protection/>
    </xf>
    <xf numFmtId="0" fontId="20" fillId="0" borderId="35" xfId="52" applyFont="1" applyBorder="1" applyAlignment="1">
      <alignment horizontal="center"/>
      <protection/>
    </xf>
    <xf numFmtId="0" fontId="19" fillId="0" borderId="36" xfId="52" applyFont="1" applyBorder="1">
      <alignment/>
      <protection/>
    </xf>
    <xf numFmtId="0" fontId="20" fillId="0" borderId="37" xfId="52" applyFont="1" applyBorder="1" applyAlignment="1">
      <alignment horizontal="left"/>
      <protection/>
    </xf>
    <xf numFmtId="0" fontId="20" fillId="0" borderId="38" xfId="52" applyFont="1" applyBorder="1" applyAlignment="1">
      <alignment horizontal="left"/>
      <protection/>
    </xf>
    <xf numFmtId="0" fontId="20" fillId="0" borderId="39" xfId="52" applyFont="1" applyBorder="1" applyAlignment="1">
      <alignment horizontal="center"/>
      <protection/>
    </xf>
    <xf numFmtId="0" fontId="19" fillId="0" borderId="40" xfId="52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21" fillId="0" borderId="41" xfId="52" applyFont="1" applyBorder="1" applyAlignment="1">
      <alignment horizontal="centerContinuous"/>
      <protection/>
    </xf>
    <xf numFmtId="0" fontId="21" fillId="0" borderId="14" xfId="52" applyFont="1" applyBorder="1" applyAlignment="1">
      <alignment horizontal="centerContinuous"/>
      <protection/>
    </xf>
    <xf numFmtId="0" fontId="21" fillId="0" borderId="42" xfId="52" applyFont="1" applyBorder="1" applyAlignment="1">
      <alignment horizontal="centerContinuous"/>
      <protection/>
    </xf>
    <xf numFmtId="0" fontId="21" fillId="0" borderId="43" xfId="52" applyFont="1" applyBorder="1" applyAlignment="1">
      <alignment horizontal="centerContinuous"/>
      <protection/>
    </xf>
    <xf numFmtId="0" fontId="21" fillId="0" borderId="13" xfId="52" applyFont="1" applyBorder="1" applyAlignment="1">
      <alignment horizontal="centerContinuous"/>
      <protection/>
    </xf>
    <xf numFmtId="0" fontId="21" fillId="0" borderId="44" xfId="52" applyFont="1" applyBorder="1" applyAlignment="1">
      <alignment horizontal="centerContinuous"/>
      <protection/>
    </xf>
    <xf numFmtId="0" fontId="5" fillId="0" borderId="0" xfId="57" applyFont="1">
      <alignment/>
      <protection/>
    </xf>
    <xf numFmtId="0" fontId="19" fillId="0" borderId="0" xfId="57" applyFont="1">
      <alignment/>
      <protection/>
    </xf>
    <xf numFmtId="0" fontId="22" fillId="0" borderId="0" xfId="57" applyFont="1" applyAlignment="1">
      <alignment horizontal="centerContinuous"/>
      <protection/>
    </xf>
    <xf numFmtId="0" fontId="19" fillId="0" borderId="21" xfId="57" applyFont="1" applyBorder="1">
      <alignment/>
      <protection/>
    </xf>
    <xf numFmtId="0" fontId="19" fillId="0" borderId="26" xfId="57" applyFont="1" applyBorder="1">
      <alignment/>
      <protection/>
    </xf>
    <xf numFmtId="0" fontId="19" fillId="0" borderId="25" xfId="57" applyFont="1" applyBorder="1">
      <alignment/>
      <protection/>
    </xf>
    <xf numFmtId="0" fontId="19" fillId="0" borderId="24" xfId="57" applyFont="1" applyBorder="1">
      <alignment/>
      <protection/>
    </xf>
    <xf numFmtId="0" fontId="19" fillId="0" borderId="23" xfId="57" applyFont="1" applyBorder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 applyAlignment="1">
      <alignment horizontal="centerContinuous"/>
      <protection/>
    </xf>
    <xf numFmtId="0" fontId="19" fillId="0" borderId="0" xfId="57" applyFont="1" applyAlignment="1">
      <alignment horizontal="left"/>
      <protection/>
    </xf>
    <xf numFmtId="0" fontId="19" fillId="0" borderId="0" xfId="57" applyFont="1" applyAlignment="1" quotePrefix="1">
      <alignment horizontal="left"/>
      <protection/>
    </xf>
    <xf numFmtId="0" fontId="24" fillId="0" borderId="0" xfId="57" applyFont="1" applyAlignment="1">
      <alignment horizontal="centerContinuous"/>
      <protection/>
    </xf>
    <xf numFmtId="184" fontId="19" fillId="0" borderId="0" xfId="57" applyNumberFormat="1" applyFont="1">
      <alignment/>
      <protection/>
    </xf>
    <xf numFmtId="14" fontId="19" fillId="0" borderId="0" xfId="57" applyNumberFormat="1" applyFont="1">
      <alignment/>
      <protection/>
    </xf>
    <xf numFmtId="0" fontId="19" fillId="1" borderId="12" xfId="57" applyFont="1" applyFill="1" applyBorder="1" applyAlignment="1">
      <alignment horizontal="centerContinuous"/>
      <protection/>
    </xf>
    <xf numFmtId="0" fontId="19" fillId="1" borderId="11" xfId="57" applyFont="1" applyFill="1" applyBorder="1" applyAlignment="1">
      <alignment horizontal="centerContinuous"/>
      <protection/>
    </xf>
    <xf numFmtId="0" fontId="23" fillId="1" borderId="11" xfId="57" applyFont="1" applyFill="1" applyBorder="1" applyAlignment="1">
      <alignment horizontal="centerContinuous"/>
      <protection/>
    </xf>
    <xf numFmtId="0" fontId="23" fillId="1" borderId="10" xfId="57" applyFont="1" applyFill="1" applyBorder="1" applyAlignment="1">
      <alignment horizontal="centerContinuous"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4" fillId="0" borderId="0" xfId="57" applyFont="1">
      <alignment/>
      <protection/>
    </xf>
    <xf numFmtId="0" fontId="6" fillId="0" borderId="0" xfId="57" applyFont="1">
      <alignment/>
      <protection/>
    </xf>
    <xf numFmtId="0" fontId="27" fillId="0" borderId="0" xfId="57" applyFont="1">
      <alignment/>
      <protection/>
    </xf>
    <xf numFmtId="0" fontId="19" fillId="0" borderId="45" xfId="57" applyFont="1" applyBorder="1">
      <alignment/>
      <protection/>
    </xf>
    <xf numFmtId="2" fontId="19" fillId="0" borderId="25" xfId="57" applyNumberFormat="1" applyFont="1" applyBorder="1">
      <alignment/>
      <protection/>
    </xf>
    <xf numFmtId="2" fontId="19" fillId="0" borderId="22" xfId="57" applyNumberFormat="1" applyFont="1" applyBorder="1">
      <alignment/>
      <protection/>
    </xf>
    <xf numFmtId="0" fontId="76" fillId="0" borderId="0" xfId="57" applyFont="1">
      <alignment/>
      <protection/>
    </xf>
    <xf numFmtId="184" fontId="76" fillId="0" borderId="0" xfId="57" applyNumberFormat="1" applyFont="1">
      <alignment/>
      <protection/>
    </xf>
    <xf numFmtId="14" fontId="19" fillId="0" borderId="0" xfId="57" applyNumberFormat="1" applyFont="1" applyAlignment="1">
      <alignment horizontal="left"/>
      <protection/>
    </xf>
    <xf numFmtId="0" fontId="18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18" fillId="0" borderId="35" xfId="56" applyBorder="1">
      <alignment/>
      <protection/>
    </xf>
    <xf numFmtId="0" fontId="18" fillId="0" borderId="21" xfId="56" applyBorder="1">
      <alignment/>
      <protection/>
    </xf>
    <xf numFmtId="0" fontId="18" fillId="0" borderId="25" xfId="56" applyBorder="1">
      <alignment/>
      <protection/>
    </xf>
    <xf numFmtId="0" fontId="4" fillId="0" borderId="35" xfId="56" applyFont="1" applyBorder="1" applyAlignment="1">
      <alignment horizontal="center"/>
      <protection/>
    </xf>
    <xf numFmtId="0" fontId="18" fillId="0" borderId="46" xfId="56" applyBorder="1">
      <alignment/>
      <protection/>
    </xf>
    <xf numFmtId="0" fontId="18" fillId="0" borderId="20" xfId="56" applyBorder="1">
      <alignment/>
      <protection/>
    </xf>
    <xf numFmtId="0" fontId="18" fillId="0" borderId="19" xfId="56" applyBorder="1">
      <alignment/>
      <protection/>
    </xf>
    <xf numFmtId="0" fontId="4" fillId="0" borderId="46" xfId="56" applyFont="1" applyBorder="1" applyAlignment="1">
      <alignment horizontal="center"/>
      <protection/>
    </xf>
    <xf numFmtId="0" fontId="18" fillId="0" borderId="39" xfId="56" applyBorder="1">
      <alignment/>
      <protection/>
    </xf>
    <xf numFmtId="0" fontId="18" fillId="0" borderId="24" xfId="56" applyBorder="1">
      <alignment/>
      <protection/>
    </xf>
    <xf numFmtId="0" fontId="18" fillId="0" borderId="22" xfId="56" applyBorder="1">
      <alignment/>
      <protection/>
    </xf>
    <xf numFmtId="0" fontId="19" fillId="0" borderId="47" xfId="56" applyFont="1" applyBorder="1" applyAlignment="1">
      <alignment horizontal="center"/>
      <protection/>
    </xf>
    <xf numFmtId="0" fontId="19" fillId="0" borderId="48" xfId="56" applyFont="1" applyBorder="1" applyAlignment="1">
      <alignment horizontal="centerContinuous"/>
      <protection/>
    </xf>
    <xf numFmtId="0" fontId="19" fillId="0" borderId="49" xfId="56" applyFont="1" applyBorder="1" applyAlignment="1">
      <alignment horizontal="centerContinuous"/>
      <protection/>
    </xf>
    <xf numFmtId="0" fontId="24" fillId="0" borderId="48" xfId="56" applyFont="1" applyBorder="1" applyAlignment="1">
      <alignment horizontal="centerContinuous"/>
      <protection/>
    </xf>
    <xf numFmtId="0" fontId="24" fillId="0" borderId="50" xfId="56" applyFont="1" applyBorder="1" applyAlignment="1">
      <alignment horizontal="centerContinuous"/>
      <protection/>
    </xf>
    <xf numFmtId="0" fontId="24" fillId="0" borderId="49" xfId="56" applyFont="1" applyBorder="1" applyAlignment="1">
      <alignment horizontal="centerContinuous"/>
      <protection/>
    </xf>
    <xf numFmtId="0" fontId="4" fillId="0" borderId="39" xfId="56" applyFont="1" applyBorder="1" applyAlignment="1" quotePrefix="1">
      <alignment horizontal="center"/>
      <protection/>
    </xf>
    <xf numFmtId="0" fontId="4" fillId="0" borderId="21" xfId="55" applyFont="1" applyBorder="1">
      <alignment/>
      <protection/>
    </xf>
    <xf numFmtId="0" fontId="6" fillId="0" borderId="25" xfId="55" applyFont="1" applyBorder="1">
      <alignment/>
      <protection/>
    </xf>
    <xf numFmtId="0" fontId="19" fillId="0" borderId="21" xfId="56" applyFont="1" applyBorder="1">
      <alignment/>
      <protection/>
    </xf>
    <xf numFmtId="0" fontId="19" fillId="0" borderId="26" xfId="56" applyFont="1" applyBorder="1">
      <alignment/>
      <protection/>
    </xf>
    <xf numFmtId="0" fontId="19" fillId="0" borderId="25" xfId="56" applyFont="1" applyBorder="1">
      <alignment/>
      <protection/>
    </xf>
    <xf numFmtId="0" fontId="19" fillId="0" borderId="35" xfId="56" applyFont="1" applyBorder="1" applyAlignment="1">
      <alignment horizontal="center"/>
      <protection/>
    </xf>
    <xf numFmtId="0" fontId="4" fillId="0" borderId="48" xfId="55" applyFont="1" applyBorder="1">
      <alignment/>
      <protection/>
    </xf>
    <xf numFmtId="0" fontId="6" fillId="0" borderId="49" xfId="55" applyFont="1" applyBorder="1">
      <alignment/>
      <protection/>
    </xf>
    <xf numFmtId="0" fontId="19" fillId="0" borderId="24" xfId="56" applyFont="1" applyBorder="1" applyAlignment="1">
      <alignment horizontal="center"/>
      <protection/>
    </xf>
    <xf numFmtId="0" fontId="19" fillId="0" borderId="23" xfId="56" applyFont="1" applyBorder="1">
      <alignment/>
      <protection/>
    </xf>
    <xf numFmtId="0" fontId="19" fillId="0" borderId="22" xfId="56" applyFont="1" applyBorder="1" applyAlignment="1" quotePrefix="1">
      <alignment horizontal="left"/>
      <protection/>
    </xf>
    <xf numFmtId="0" fontId="19" fillId="0" borderId="39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25" fillId="34" borderId="41" xfId="56" applyFont="1" applyFill="1" applyBorder="1" applyAlignment="1">
      <alignment horizontal="centerContinuous"/>
      <protection/>
    </xf>
    <xf numFmtId="0" fontId="25" fillId="34" borderId="14" xfId="56" applyFont="1" applyFill="1" applyBorder="1" applyAlignment="1">
      <alignment horizontal="centerContinuous"/>
      <protection/>
    </xf>
    <xf numFmtId="0" fontId="26" fillId="34" borderId="42" xfId="56" applyFont="1" applyFill="1" applyBorder="1" applyAlignment="1">
      <alignment horizontal="centerContinuous"/>
      <protection/>
    </xf>
    <xf numFmtId="0" fontId="25" fillId="34" borderId="43" xfId="56" applyFont="1" applyFill="1" applyBorder="1" applyAlignment="1">
      <alignment horizontal="centerContinuous"/>
      <protection/>
    </xf>
    <xf numFmtId="0" fontId="25" fillId="34" borderId="13" xfId="56" applyFont="1" applyFill="1" applyBorder="1" applyAlignment="1">
      <alignment horizontal="centerContinuous"/>
      <protection/>
    </xf>
    <xf numFmtId="0" fontId="26" fillId="34" borderId="44" xfId="56" applyFont="1" applyFill="1" applyBorder="1" applyAlignment="1">
      <alignment horizontal="centerContinuous"/>
      <protection/>
    </xf>
    <xf numFmtId="0" fontId="18" fillId="0" borderId="51" xfId="56" applyBorder="1">
      <alignment/>
      <protection/>
    </xf>
    <xf numFmtId="0" fontId="4" fillId="0" borderId="0" xfId="56" applyFont="1">
      <alignment/>
      <protection/>
    </xf>
    <xf numFmtId="217" fontId="77" fillId="0" borderId="0" xfId="53" applyNumberFormat="1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0" fillId="0" borderId="0" xfId="58" applyFont="1" applyProtection="1">
      <alignment/>
      <protection hidden="1"/>
    </xf>
    <xf numFmtId="0" fontId="1" fillId="0" borderId="0" xfId="58" applyFont="1" applyProtection="1">
      <alignment/>
      <protection hidden="1"/>
    </xf>
    <xf numFmtId="0" fontId="0" fillId="0" borderId="0" xfId="58" applyFont="1" applyAlignment="1" applyProtection="1">
      <alignment vertical="center"/>
      <protection hidden="1"/>
    </xf>
    <xf numFmtId="0" fontId="0" fillId="0" borderId="0" xfId="51">
      <alignment/>
      <protection/>
    </xf>
    <xf numFmtId="0" fontId="0" fillId="0" borderId="52" xfId="58" applyFont="1" applyBorder="1" applyAlignment="1" applyProtection="1">
      <alignment vertical="center"/>
      <protection hidden="1"/>
    </xf>
    <xf numFmtId="0" fontId="0" fillId="0" borderId="53" xfId="58" applyFont="1" applyBorder="1" applyAlignment="1" applyProtection="1">
      <alignment vertical="center"/>
      <protection hidden="1"/>
    </xf>
    <xf numFmtId="0" fontId="29" fillId="0" borderId="54" xfId="58" applyFont="1" applyBorder="1" applyAlignment="1" applyProtection="1">
      <alignment vertical="center"/>
      <protection hidden="1"/>
    </xf>
    <xf numFmtId="0" fontId="0" fillId="0" borderId="55" xfId="58" applyFont="1" applyBorder="1" applyAlignment="1" applyProtection="1">
      <alignment vertical="center"/>
      <protection hidden="1"/>
    </xf>
    <xf numFmtId="0" fontId="0" fillId="0" borderId="56" xfId="58" applyFont="1" applyBorder="1" applyAlignment="1" applyProtection="1">
      <alignment vertical="center"/>
      <protection hidden="1"/>
    </xf>
    <xf numFmtId="0" fontId="0" fillId="0" borderId="0" xfId="58" applyFont="1" applyAlignment="1" applyProtection="1">
      <alignment horizontal="center" vertical="center"/>
      <protection hidden="1"/>
    </xf>
    <xf numFmtId="0" fontId="1" fillId="0" borderId="56" xfId="58" applyFont="1" applyBorder="1" applyAlignment="1" applyProtection="1">
      <alignment horizontal="center" vertical="center"/>
      <protection hidden="1"/>
    </xf>
    <xf numFmtId="0" fontId="30" fillId="0" borderId="56" xfId="58" applyFont="1" applyBorder="1" applyAlignment="1" applyProtection="1">
      <alignment horizontal="left" vertical="center"/>
      <protection hidden="1"/>
    </xf>
    <xf numFmtId="0" fontId="0" fillId="0" borderId="54" xfId="58" applyFont="1" applyBorder="1" applyAlignment="1" applyProtection="1">
      <alignment vertical="center"/>
      <protection hidden="1"/>
    </xf>
    <xf numFmtId="0" fontId="0" fillId="0" borderId="57" xfId="58" applyFont="1" applyBorder="1" applyAlignment="1" applyProtection="1">
      <alignment vertical="center"/>
      <protection hidden="1"/>
    </xf>
    <xf numFmtId="0" fontId="0" fillId="0" borderId="52" xfId="58" applyFont="1" applyBorder="1" applyAlignment="1" applyProtection="1">
      <alignment horizontal="centerContinuous" vertical="center"/>
      <protection hidden="1"/>
    </xf>
    <xf numFmtId="0" fontId="0" fillId="0" borderId="53" xfId="58" applyFont="1" applyBorder="1" applyAlignment="1" applyProtection="1">
      <alignment horizontal="centerContinuous" vertical="center"/>
      <protection hidden="1"/>
    </xf>
    <xf numFmtId="0" fontId="1" fillId="0" borderId="54" xfId="58" applyFont="1" applyBorder="1" applyAlignment="1" applyProtection="1">
      <alignment horizontal="centerContinuous" vertical="center"/>
      <protection hidden="1"/>
    </xf>
    <xf numFmtId="0" fontId="0" fillId="0" borderId="58" xfId="58" applyFont="1" applyBorder="1" applyAlignment="1" applyProtection="1">
      <alignment vertical="center"/>
      <protection hidden="1"/>
    </xf>
    <xf numFmtId="0" fontId="0" fillId="0" borderId="59" xfId="58" applyFont="1" applyBorder="1" applyAlignment="1" applyProtection="1">
      <alignment horizontal="centerContinuous" vertical="center"/>
      <protection hidden="1"/>
    </xf>
    <xf numFmtId="0" fontId="0" fillId="0" borderId="16" xfId="58" applyFont="1" applyBorder="1" applyAlignment="1" applyProtection="1">
      <alignment horizontal="centerContinuous" vertical="center"/>
      <protection hidden="1"/>
    </xf>
    <xf numFmtId="0" fontId="1" fillId="0" borderId="60" xfId="58" applyFont="1" applyBorder="1" applyAlignment="1" applyProtection="1">
      <alignment horizontal="centerContinuous" vertical="center"/>
      <protection hidden="1"/>
    </xf>
    <xf numFmtId="0" fontId="0" fillId="0" borderId="55" xfId="58" applyFont="1" applyBorder="1" applyAlignment="1" applyProtection="1">
      <alignment horizontal="centerContinuous" vertical="center"/>
      <protection hidden="1"/>
    </xf>
    <xf numFmtId="0" fontId="0" fillId="0" borderId="0" xfId="58" applyFont="1" applyAlignment="1" applyProtection="1">
      <alignment horizontal="centerContinuous" vertical="center"/>
      <protection hidden="1"/>
    </xf>
    <xf numFmtId="0" fontId="1" fillId="0" borderId="56" xfId="58" applyFont="1" applyBorder="1" applyAlignment="1" applyProtection="1">
      <alignment horizontal="centerContinuous" vertical="center"/>
      <protection hidden="1"/>
    </xf>
    <xf numFmtId="0" fontId="0" fillId="0" borderId="56" xfId="58" applyFont="1" applyBorder="1" applyAlignment="1" applyProtection="1">
      <alignment horizontal="center" vertical="center"/>
      <protection hidden="1"/>
    </xf>
    <xf numFmtId="0" fontId="0" fillId="0" borderId="15" xfId="58" applyFont="1" applyBorder="1" applyAlignment="1" applyProtection="1">
      <alignment horizontal="center" vertical="center"/>
      <protection hidden="1"/>
    </xf>
    <xf numFmtId="0" fontId="1" fillId="35" borderId="55" xfId="58" applyFont="1" applyFill="1" applyBorder="1" applyAlignment="1" applyProtection="1">
      <alignment horizontal="centerContinuous" vertical="center"/>
      <protection hidden="1"/>
    </xf>
    <xf numFmtId="0" fontId="1" fillId="35" borderId="0" xfId="58" applyFont="1" applyFill="1" applyAlignment="1" applyProtection="1">
      <alignment horizontal="centerContinuous" vertical="center"/>
      <protection hidden="1"/>
    </xf>
    <xf numFmtId="0" fontId="1" fillId="35" borderId="56" xfId="58" applyFont="1" applyFill="1" applyBorder="1" applyAlignment="1" applyProtection="1">
      <alignment horizontal="centerContinuous" vertical="center"/>
      <protection hidden="1"/>
    </xf>
    <xf numFmtId="0" fontId="0" fillId="36" borderId="15" xfId="58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horizontal="center" vertical="center"/>
      <protection hidden="1"/>
    </xf>
    <xf numFmtId="0" fontId="2" fillId="0" borderId="56" xfId="59" applyFont="1" applyBorder="1" applyAlignment="1" applyProtection="1">
      <alignment horizontal="centerContinuous" vertical="center"/>
      <protection hidden="1"/>
    </xf>
    <xf numFmtId="0" fontId="0" fillId="0" borderId="15" xfId="58" applyFont="1" applyBorder="1" applyAlignment="1" applyProtection="1">
      <alignment vertical="center"/>
      <protection hidden="1"/>
    </xf>
    <xf numFmtId="0" fontId="3" fillId="0" borderId="0" xfId="58" applyFont="1" applyAlignment="1" applyProtection="1">
      <alignment horizontal="centerContinuous" vertical="center"/>
      <protection hidden="1"/>
    </xf>
    <xf numFmtId="0" fontId="31" fillId="0" borderId="0" xfId="59" applyFont="1" applyAlignment="1" applyProtection="1">
      <alignment horizontal="left" vertical="center"/>
      <protection hidden="1"/>
    </xf>
    <xf numFmtId="0" fontId="31" fillId="0" borderId="56" xfId="59" applyFont="1" applyBorder="1" applyAlignment="1" applyProtection="1">
      <alignment horizontal="center" vertical="center"/>
      <protection hidden="1"/>
    </xf>
    <xf numFmtId="0" fontId="0" fillId="36" borderId="57" xfId="58" applyFont="1" applyFill="1" applyBorder="1" applyAlignment="1" applyProtection="1">
      <alignment vertical="center"/>
      <protection hidden="1"/>
    </xf>
    <xf numFmtId="0" fontId="0" fillId="36" borderId="58" xfId="58" applyFont="1" applyFill="1" applyBorder="1" applyAlignment="1" applyProtection="1">
      <alignment vertical="center"/>
      <protection hidden="1"/>
    </xf>
    <xf numFmtId="0" fontId="0" fillId="0" borderId="56" xfId="58" applyFont="1" applyBorder="1" applyAlignment="1" applyProtection="1">
      <alignment horizontal="centerContinuous" vertical="center"/>
      <protection hidden="1"/>
    </xf>
    <xf numFmtId="0" fontId="0" fillId="36" borderId="61" xfId="58" applyFont="1" applyFill="1" applyBorder="1" applyAlignment="1" applyProtection="1">
      <alignment vertical="center"/>
      <protection hidden="1"/>
    </xf>
    <xf numFmtId="0" fontId="1" fillId="36" borderId="61" xfId="58" applyFont="1" applyFill="1" applyBorder="1" applyAlignment="1" applyProtection="1">
      <alignment horizontal="center" vertical="center"/>
      <protection hidden="1"/>
    </xf>
    <xf numFmtId="0" fontId="1" fillId="0" borderId="0" xfId="58" applyFont="1" applyAlignment="1" applyProtection="1">
      <alignment horizontal="centerContinuous" vertical="center"/>
      <protection hidden="1"/>
    </xf>
    <xf numFmtId="0" fontId="1" fillId="0" borderId="0" xfId="58" applyFont="1" applyAlignment="1" applyProtection="1">
      <alignment vertical="center"/>
      <protection hidden="1"/>
    </xf>
    <xf numFmtId="0" fontId="1" fillId="36" borderId="61" xfId="58" applyFont="1" applyFill="1" applyBorder="1" applyAlignment="1" applyProtection="1">
      <alignment horizontal="centerContinuous"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2" fillId="0" borderId="56" xfId="58" applyFont="1" applyBorder="1" applyAlignment="1" applyProtection="1">
      <alignment vertical="center"/>
      <protection hidden="1"/>
    </xf>
    <xf numFmtId="0" fontId="33" fillId="0" borderId="56" xfId="58" applyFont="1" applyBorder="1" applyAlignment="1" applyProtection="1">
      <alignment vertical="center"/>
      <protection hidden="1"/>
    </xf>
    <xf numFmtId="0" fontId="31" fillId="0" borderId="53" xfId="58" applyFont="1" applyBorder="1" applyAlignment="1" applyProtection="1">
      <alignment vertical="center"/>
      <protection hidden="1"/>
    </xf>
    <xf numFmtId="0" fontId="0" fillId="0" borderId="53" xfId="58" applyFont="1" applyBorder="1" applyAlignment="1" applyProtection="1">
      <alignment horizontal="left" vertical="center"/>
      <protection hidden="1"/>
    </xf>
    <xf numFmtId="0" fontId="1" fillId="0" borderId="53" xfId="58" applyFont="1" applyBorder="1" applyAlignment="1" applyProtection="1">
      <alignment horizontal="centerContinuous" vertical="center"/>
      <protection hidden="1"/>
    </xf>
    <xf numFmtId="0" fontId="0" fillId="0" borderId="54" xfId="58" applyFont="1" applyBorder="1" applyAlignment="1" applyProtection="1">
      <alignment horizontal="left" vertical="center"/>
      <protection hidden="1"/>
    </xf>
    <xf numFmtId="0" fontId="31" fillId="0" borderId="0" xfId="58" applyFont="1" applyAlignment="1" applyProtection="1">
      <alignment horizontal="left" vertical="center"/>
      <protection hidden="1"/>
    </xf>
    <xf numFmtId="0" fontId="33" fillId="0" borderId="0" xfId="58" applyFont="1" applyAlignment="1" applyProtection="1">
      <alignment vertical="center"/>
      <protection hidden="1"/>
    </xf>
    <xf numFmtId="0" fontId="0" fillId="0" borderId="55" xfId="58" applyFont="1" applyBorder="1" applyAlignment="1" applyProtection="1" quotePrefix="1">
      <alignment horizontal="left" vertical="center"/>
      <protection hidden="1"/>
    </xf>
    <xf numFmtId="0" fontId="0" fillId="0" borderId="0" xfId="58" applyFont="1" applyAlignment="1" applyProtection="1" quotePrefix="1">
      <alignment horizontal="left" vertical="center"/>
      <protection hidden="1"/>
    </xf>
    <xf numFmtId="0" fontId="31" fillId="0" borderId="0" xfId="58" applyFont="1" applyAlignment="1" applyProtection="1" quotePrefix="1">
      <alignment horizontal="left" vertical="center"/>
      <protection hidden="1"/>
    </xf>
    <xf numFmtId="0" fontId="0" fillId="0" borderId="55" xfId="58" applyFont="1" applyBorder="1" applyAlignment="1" applyProtection="1">
      <alignment horizontal="right" vertical="center"/>
      <protection hidden="1"/>
    </xf>
    <xf numFmtId="0" fontId="0" fillId="0" borderId="16" xfId="58" applyFont="1" applyBorder="1" applyAlignment="1" applyProtection="1">
      <alignment horizontal="right" vertical="center"/>
      <protection hidden="1"/>
    </xf>
    <xf numFmtId="0" fontId="0" fillId="0" borderId="62" xfId="58" applyFont="1" applyBorder="1" applyAlignment="1" applyProtection="1">
      <alignment horizontal="centerContinuous" vertical="center"/>
      <protection hidden="1"/>
    </xf>
    <xf numFmtId="0" fontId="0" fillId="0" borderId="63" xfId="58" applyFont="1" applyBorder="1" applyAlignment="1" applyProtection="1">
      <alignment horizontal="centerContinuous" vertical="center"/>
      <protection hidden="1"/>
    </xf>
    <xf numFmtId="0" fontId="34" fillId="0" borderId="63" xfId="58" applyFont="1" applyBorder="1" applyAlignment="1" applyProtection="1">
      <alignment horizontal="centerContinuous" vertical="center"/>
      <protection hidden="1"/>
    </xf>
    <xf numFmtId="0" fontId="35" fillId="0" borderId="64" xfId="58" applyFont="1" applyBorder="1" applyAlignment="1" applyProtection="1">
      <alignment horizontal="centerContinuous" vertical="center"/>
      <protection hidden="1"/>
    </xf>
    <xf numFmtId="0" fontId="0" fillId="0" borderId="16" xfId="58" applyFont="1" applyBorder="1" applyAlignment="1" applyProtection="1">
      <alignment horizontal="left" vertical="center"/>
      <protection hidden="1"/>
    </xf>
    <xf numFmtId="219" fontId="31" fillId="0" borderId="16" xfId="58" applyNumberFormat="1" applyFont="1" applyBorder="1" applyAlignment="1" applyProtection="1" quotePrefix="1">
      <alignment horizontal="center" vertical="center"/>
      <protection hidden="1"/>
    </xf>
    <xf numFmtId="219" fontId="1" fillId="0" borderId="16" xfId="58" applyNumberFormat="1" applyFont="1" applyBorder="1" applyAlignment="1" applyProtection="1" quotePrefix="1">
      <alignment horizontal="center" vertical="center"/>
      <protection hidden="1"/>
    </xf>
    <xf numFmtId="14" fontId="36" fillId="0" borderId="16" xfId="58" applyNumberFormat="1" applyFont="1" applyBorder="1" applyAlignment="1" applyProtection="1" quotePrefix="1">
      <alignment horizontal="left" vertical="center"/>
      <protection hidden="1"/>
    </xf>
    <xf numFmtId="14" fontId="36" fillId="0" borderId="59" xfId="58" applyNumberFormat="1" applyFont="1" applyBorder="1" applyAlignment="1" applyProtection="1" quotePrefix="1">
      <alignment horizontal="left" vertical="center"/>
      <protection hidden="1"/>
    </xf>
    <xf numFmtId="14" fontId="36" fillId="0" borderId="16" xfId="58" applyNumberFormat="1" applyFont="1" applyBorder="1" applyAlignment="1" applyProtection="1" quotePrefix="1">
      <alignment horizontal="center" vertical="center"/>
      <protection hidden="1"/>
    </xf>
    <xf numFmtId="0" fontId="24" fillId="0" borderId="22" xfId="56" applyFont="1" applyBorder="1" applyAlignment="1">
      <alignment horizontal="center"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19" xfId="57" applyFont="1" applyBorder="1" applyAlignment="1">
      <alignment vertical="center"/>
      <protection/>
    </xf>
    <xf numFmtId="218" fontId="23" fillId="0" borderId="22" xfId="57" applyNumberFormat="1" applyFont="1" applyBorder="1" applyAlignment="1">
      <alignment horizontal="center" vertical="center"/>
      <protection/>
    </xf>
    <xf numFmtId="218" fontId="23" fillId="0" borderId="24" xfId="57" applyNumberFormat="1" applyFont="1" applyBorder="1" applyAlignment="1">
      <alignment horizontal="center" vertical="center"/>
      <protection/>
    </xf>
    <xf numFmtId="218" fontId="23" fillId="0" borderId="25" xfId="57" applyNumberFormat="1" applyFont="1" applyBorder="1" applyAlignment="1">
      <alignment horizontal="center" vertical="center"/>
      <protection/>
    </xf>
    <xf numFmtId="218" fontId="23" fillId="0" borderId="21" xfId="57" applyNumberFormat="1" applyFont="1" applyBorder="1" applyAlignment="1">
      <alignment horizontal="center" vertical="center"/>
      <protection/>
    </xf>
    <xf numFmtId="2" fontId="23" fillId="0" borderId="24" xfId="57" applyNumberFormat="1" applyFont="1" applyBorder="1" applyAlignment="1">
      <alignment horizontal="center" vertical="center"/>
      <protection/>
    </xf>
    <xf numFmtId="2" fontId="23" fillId="0" borderId="21" xfId="57" applyNumberFormat="1" applyFont="1" applyBorder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10" fillId="0" borderId="23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9" fillId="0" borderId="13" xfId="54" applyFont="1" applyBorder="1" applyAlignment="1">
      <alignment horizontal="center" vertical="center"/>
      <protection/>
    </xf>
    <xf numFmtId="0" fontId="12" fillId="0" borderId="0" xfId="53" applyFont="1" applyAlignment="1" quotePrefix="1">
      <alignment horizontal="center" vertical="center"/>
      <protection/>
    </xf>
    <xf numFmtId="0" fontId="12" fillId="0" borderId="0" xfId="53" applyFont="1" applyAlignment="1" quotePrefix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7" fillId="0" borderId="25" xfId="44" applyBorder="1" applyAlignment="1" applyProtection="1">
      <alignment horizontal="center" vertical="center"/>
      <protection/>
    </xf>
    <xf numFmtId="0" fontId="7" fillId="0" borderId="26" xfId="44" applyBorder="1" applyAlignment="1" applyProtection="1">
      <alignment horizontal="center" vertical="center"/>
      <protection/>
    </xf>
    <xf numFmtId="0" fontId="7" fillId="0" borderId="21" xfId="44" applyBorder="1" applyAlignment="1" applyProtection="1">
      <alignment horizontal="center" vertical="center"/>
      <protection/>
    </xf>
    <xf numFmtId="0" fontId="12" fillId="0" borderId="64" xfId="53" applyFont="1" applyBorder="1" applyAlignment="1" quotePrefix="1">
      <alignment horizontal="center" vertical="center"/>
      <protection/>
    </xf>
    <xf numFmtId="0" fontId="12" fillId="0" borderId="62" xfId="53" applyFont="1" applyBorder="1" applyAlignment="1" quotePrefix="1">
      <alignment horizontal="center" vertical="center"/>
      <protection/>
    </xf>
    <xf numFmtId="0" fontId="10" fillId="0" borderId="64" xfId="53" applyFont="1" applyBorder="1" applyAlignment="1">
      <alignment horizontal="center" vertical="center"/>
      <protection/>
    </xf>
    <xf numFmtId="0" fontId="10" fillId="0" borderId="62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left" vertical="center"/>
      <protection/>
    </xf>
    <xf numFmtId="0" fontId="17" fillId="0" borderId="19" xfId="53" applyFont="1" applyBorder="1" applyAlignment="1">
      <alignment horizontal="left" vertical="center"/>
      <protection/>
    </xf>
    <xf numFmtId="0" fontId="12" fillId="0" borderId="23" xfId="53" applyFont="1" applyBorder="1" applyAlignment="1">
      <alignment horizontal="center" vertical="center"/>
      <protection/>
    </xf>
    <xf numFmtId="0" fontId="12" fillId="0" borderId="64" xfId="53" applyFont="1" applyBorder="1" applyAlignment="1">
      <alignment horizontal="center" vertical="center"/>
      <protection/>
    </xf>
    <xf numFmtId="0" fontId="12" fillId="0" borderId="62" xfId="53" applyFont="1" applyBorder="1" applyAlignment="1">
      <alignment horizontal="center" vertical="center"/>
      <protection/>
    </xf>
    <xf numFmtId="0" fontId="10" fillId="0" borderId="64" xfId="53" applyFont="1" applyBorder="1" applyAlignment="1" quotePrefix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10" fillId="0" borderId="64" xfId="53" applyFont="1" applyBorder="1" applyAlignment="1">
      <alignment horizontal="center" vertical="center"/>
      <protection/>
    </xf>
    <xf numFmtId="0" fontId="10" fillId="0" borderId="62" xfId="53" applyFont="1" applyBorder="1" applyAlignment="1">
      <alignment horizontal="center" vertical="center"/>
      <protection/>
    </xf>
    <xf numFmtId="0" fontId="10" fillId="0" borderId="47" xfId="53" applyFont="1" applyBorder="1" applyAlignment="1">
      <alignment vertical="center"/>
      <protection/>
    </xf>
    <xf numFmtId="0" fontId="5" fillId="0" borderId="23" xfId="53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0" fillId="0" borderId="0" xfId="53" applyFont="1">
      <alignment vertical="center"/>
      <protection/>
    </xf>
    <xf numFmtId="0" fontId="10" fillId="0" borderId="0" xfId="53" applyFont="1" applyBorder="1" applyAlignment="1">
      <alignment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2 docja1" xfId="52"/>
    <cellStyle name="Normal_ARB 2-4 saison 2001-2002" xfId="53"/>
    <cellStyle name="Normal_ARB 2-4 saison 2001-2002 2" xfId="54"/>
    <cellStyle name="Normal_J-A-144" xfId="55"/>
    <cellStyle name="Normal_J-A-145" xfId="56"/>
    <cellStyle name="Normal_J-A-159" xfId="57"/>
    <cellStyle name="Normal_Tableau 16" xfId="58"/>
    <cellStyle name="Normal_Tableau B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66675</xdr:rowOff>
    </xdr:from>
    <xdr:to>
      <xdr:col>4</xdr:col>
      <xdr:colOff>457200</xdr:colOff>
      <xdr:row>5</xdr:row>
      <xdr:rowOff>57150</xdr:rowOff>
    </xdr:to>
    <xdr:pic>
      <xdr:nvPicPr>
        <xdr:cNvPr id="1" name="Image 3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286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19050</xdr:rowOff>
    </xdr:from>
    <xdr:to>
      <xdr:col>13</xdr:col>
      <xdr:colOff>323850</xdr:colOff>
      <xdr:row>5</xdr:row>
      <xdr:rowOff>9525</xdr:rowOff>
    </xdr:to>
    <xdr:pic>
      <xdr:nvPicPr>
        <xdr:cNvPr id="2" name="Image 6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80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38100</xdr:rowOff>
    </xdr:from>
    <xdr:to>
      <xdr:col>6</xdr:col>
      <xdr:colOff>66675</xdr:colOff>
      <xdr:row>41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543550"/>
          <a:ext cx="42767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L'ensemble de cette feuille doit être adressée à 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Ligue Centre Val de Loire TT 40 rue du Général LECLERC 41300 Salbris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 à liguecentre.tt@wanadoo.fr</a:t>
          </a:r>
        </a:p>
      </xdr:txBody>
    </xdr:sp>
    <xdr:clientData/>
  </xdr:twoCellAnchor>
  <xdr:twoCellAnchor>
    <xdr:from>
      <xdr:col>1</xdr:col>
      <xdr:colOff>1590675</xdr:colOff>
      <xdr:row>1</xdr:row>
      <xdr:rowOff>47625</xdr:rowOff>
    </xdr:from>
    <xdr:to>
      <xdr:col>3</xdr:col>
      <xdr:colOff>95250</xdr:colOff>
      <xdr:row>5</xdr:row>
      <xdr:rowOff>38100</xdr:rowOff>
    </xdr:to>
    <xdr:pic>
      <xdr:nvPicPr>
        <xdr:cNvPr id="2" name="Image 4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095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</xdr:row>
      <xdr:rowOff>47625</xdr:rowOff>
    </xdr:from>
    <xdr:to>
      <xdr:col>12</xdr:col>
      <xdr:colOff>295275</xdr:colOff>
      <xdr:row>5</xdr:row>
      <xdr:rowOff>38100</xdr:rowOff>
    </xdr:to>
    <xdr:pic>
      <xdr:nvPicPr>
        <xdr:cNvPr id="3" name="Image 5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095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ftt.com/ttarbitres/documentation/Copie%20de%20classeur%20JA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EDE\Documents%20EFC%20Arb\Documents%20FO\Documents%20ERC\CLASSEUR%20E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estion%20competitions_v04%202015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FA\Comp&#233;titions\CORPO\Corpo2000\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FA\Comp&#233;titions\France%20Cadets-Juniors\DXJ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minique\Bases%20de%20travail\Crit&#233;rium%20f&#233;d&#233;ral\Nouvelles%20Pou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minique\Bases%20de%20travail\Crit&#233;rium%20f&#233;d&#233;ral\Comp&#233;titions\V&#233;t&#233;rans\Edition%202001\V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nvocation%20JA1\Convocation%20JA1%20&#233;quipe%20R&#233;giona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oc A.N"/>
      <sheetName val="Justificatif Fra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s ERC"/>
      <sheetName val="erc01"/>
      <sheetName val="erc02a"/>
      <sheetName val="erc02b"/>
      <sheetName val="erc03"/>
      <sheetName val="erc04"/>
      <sheetName val="erc05"/>
      <sheetName val="erc06"/>
      <sheetName val="erc07"/>
      <sheetName val="erc08"/>
      <sheetName val="erc09"/>
      <sheetName val="erc10"/>
      <sheetName val="erc11"/>
      <sheetName val="erc12"/>
      <sheetName val="erc13"/>
      <sheetName val="erc14"/>
      <sheetName val="erc15"/>
      <sheetName val="erc16"/>
      <sheetName val="erc17"/>
      <sheetName val="erc18"/>
      <sheetName val="erc19"/>
      <sheetName val="erc20"/>
      <sheetName val="erc21"/>
      <sheetName val="erc22"/>
      <sheetName val="erc23"/>
      <sheetName val="erc24"/>
      <sheetName val="erc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TS-100"/>
      <sheetName val="TS-110"/>
      <sheetName val="TS-120"/>
      <sheetName val="TS-016c"/>
      <sheetName val="TS-032c"/>
      <sheetName val="TS-064c"/>
      <sheetName val="TS-128c"/>
      <sheetName val="TS-200"/>
      <sheetName val="TS-201a"/>
      <sheetName val="TS-201b"/>
      <sheetName val="TS-201c"/>
      <sheetName val="TS-208a"/>
      <sheetName val="TS-216a"/>
      <sheetName val="TS-216b"/>
      <sheetName val="TS-232a"/>
      <sheetName val="TS-232b"/>
      <sheetName val="TS-232c"/>
      <sheetName val="TS-232d"/>
      <sheetName val="TS-264a"/>
      <sheetName val="TS-264b"/>
      <sheetName val="TS-264c"/>
      <sheetName val="TS-264d"/>
      <sheetName val="TS-264e"/>
      <sheetName val="TS-296a"/>
      <sheetName val="TS-296b"/>
      <sheetName val="TS-296c"/>
      <sheetName val="ORG-001"/>
      <sheetName val="ORG-002"/>
      <sheetName val="ORG-010"/>
      <sheetName val="ORG-011"/>
      <sheetName val="ORG-012"/>
      <sheetName val="ORG-013"/>
      <sheetName val="ORG-020"/>
      <sheetName val="ORG-030"/>
      <sheetName val="ORG-031"/>
      <sheetName val="ORG-040"/>
      <sheetName val="ORG-041"/>
      <sheetName val="ORG-050"/>
      <sheetName val="ORG-051"/>
      <sheetName val="ORG-060"/>
      <sheetName val="ORG-061"/>
      <sheetName val="ORG-062"/>
      <sheetName val="ORG-063"/>
      <sheetName val="ORG-070"/>
      <sheetName val="ORG-071"/>
      <sheetName val="ORG-080"/>
      <sheetName val="ORG-090"/>
    </sheetNames>
    <sheetDataSet>
      <sheetData sheetId="15">
        <row r="10">
          <cell r="A10" t="str">
            <v>Dossard</v>
          </cell>
          <cell r="B10" t="str">
            <v>Licence</v>
          </cell>
          <cell r="C10" t="str">
            <v>Nom prénom</v>
          </cell>
          <cell r="D10" t="str">
            <v>Points</v>
          </cell>
          <cell r="E10" t="str">
            <v>Clt</v>
          </cell>
          <cell r="F10" t="str">
            <v>Date naissance</v>
          </cell>
          <cell r="G10" t="str">
            <v>Catégorie</v>
          </cell>
          <cell r="H10" t="str">
            <v>Sexe</v>
          </cell>
          <cell r="I10" t="str">
            <v>N° Club</v>
          </cell>
          <cell r="J10" t="str">
            <v>Club</v>
          </cell>
          <cell r="K10" t="str">
            <v>Ligue</v>
          </cell>
          <cell r="L10" t="str">
            <v>Comité</v>
          </cell>
        </row>
        <row r="11">
          <cell r="A11">
            <v>1</v>
          </cell>
          <cell r="B11">
            <v>3525103</v>
          </cell>
          <cell r="C11" t="str">
            <v>YANG Xiao xin</v>
          </cell>
          <cell r="D11">
            <v>2770</v>
          </cell>
          <cell r="E11" t="str">
            <v>N 4</v>
          </cell>
          <cell r="F11">
            <v>32150</v>
          </cell>
          <cell r="G11" t="str">
            <v>Moins de 40 ans</v>
          </cell>
          <cell r="H11" t="str">
            <v>F</v>
          </cell>
          <cell r="I11">
            <v>17590020</v>
          </cell>
          <cell r="J11" t="str">
            <v>LYS LANNOY CP</v>
          </cell>
          <cell r="K11" t="str">
            <v>L17</v>
          </cell>
          <cell r="L11" t="str">
            <v>D59</v>
          </cell>
        </row>
        <row r="12">
          <cell r="A12">
            <v>2</v>
          </cell>
          <cell r="B12">
            <v>7631622</v>
          </cell>
          <cell r="C12" t="str">
            <v>TANG Si</v>
          </cell>
          <cell r="D12">
            <v>2760</v>
          </cell>
          <cell r="E12" t="str">
            <v>N 79</v>
          </cell>
          <cell r="F12">
            <v>32616</v>
          </cell>
          <cell r="G12" t="str">
            <v>Moins de 40 ans</v>
          </cell>
          <cell r="H12" t="str">
            <v>M</v>
          </cell>
          <cell r="I12">
            <v>17590020</v>
          </cell>
          <cell r="J12" t="str">
            <v>ALCL GD QUEV.</v>
          </cell>
          <cell r="K12" t="str">
            <v>L17</v>
          </cell>
          <cell r="L12" t="str">
            <v>D59</v>
          </cell>
        </row>
        <row r="13">
          <cell r="A13">
            <v>3</v>
          </cell>
          <cell r="B13">
            <v>474406</v>
          </cell>
          <cell r="C13" t="str">
            <v>HASSAN Hakeem</v>
          </cell>
          <cell r="D13">
            <v>2689</v>
          </cell>
          <cell r="E13" t="str">
            <v>N 98</v>
          </cell>
          <cell r="F13">
            <v>27741</v>
          </cell>
          <cell r="G13" t="str">
            <v>Moins de 40 ans</v>
          </cell>
          <cell r="H13" t="str">
            <v>M</v>
          </cell>
          <cell r="I13">
            <v>17590020</v>
          </cell>
          <cell r="J13" t="str">
            <v>TT MERS TREP EU</v>
          </cell>
          <cell r="K13" t="str">
            <v>L17</v>
          </cell>
          <cell r="L13" t="str">
            <v>D59</v>
          </cell>
        </row>
        <row r="14">
          <cell r="A14">
            <v>4</v>
          </cell>
          <cell r="B14">
            <v>4434485</v>
          </cell>
          <cell r="C14" t="str">
            <v>LI Yong</v>
          </cell>
          <cell r="D14">
            <v>2632</v>
          </cell>
          <cell r="E14" t="str">
            <v>N 116</v>
          </cell>
          <cell r="F14">
            <v>30333</v>
          </cell>
          <cell r="G14" t="str">
            <v>Moins de 40 ans</v>
          </cell>
          <cell r="H14" t="str">
            <v>M</v>
          </cell>
          <cell r="I14">
            <v>17590020</v>
          </cell>
          <cell r="J14" t="str">
            <v>BERCK TT</v>
          </cell>
          <cell r="K14" t="str">
            <v>L17</v>
          </cell>
          <cell r="L14" t="str">
            <v>D59</v>
          </cell>
        </row>
        <row r="15">
          <cell r="A15">
            <v>5</v>
          </cell>
          <cell r="B15">
            <v>616032</v>
          </cell>
          <cell r="C15" t="str">
            <v>ZHAO Yang</v>
          </cell>
          <cell r="D15">
            <v>2567</v>
          </cell>
          <cell r="E15" t="str">
            <v>N 146</v>
          </cell>
          <cell r="F15">
            <v>30698</v>
          </cell>
          <cell r="G15" t="str">
            <v>Moins de 40 ans</v>
          </cell>
          <cell r="H15" t="str">
            <v>M</v>
          </cell>
          <cell r="I15">
            <v>17590020</v>
          </cell>
          <cell r="J15" t="str">
            <v>SCHILTIGHEIM TT</v>
          </cell>
          <cell r="K15" t="str">
            <v>L17</v>
          </cell>
          <cell r="L15" t="str">
            <v>D59</v>
          </cell>
        </row>
        <row r="16">
          <cell r="A16">
            <v>6</v>
          </cell>
          <cell r="B16">
            <v>766035</v>
          </cell>
          <cell r="C16" t="str">
            <v>NOVARRE Julien</v>
          </cell>
          <cell r="D16">
            <v>2499</v>
          </cell>
          <cell r="E16" t="str">
            <v>N 181</v>
          </cell>
          <cell r="F16">
            <v>27747</v>
          </cell>
          <cell r="G16" t="str">
            <v>Moins de 40 ans</v>
          </cell>
          <cell r="H16" t="str">
            <v>M</v>
          </cell>
          <cell r="I16">
            <v>17590020</v>
          </cell>
          <cell r="J16" t="str">
            <v>SPO ROUEN</v>
          </cell>
          <cell r="K16" t="str">
            <v>L17</v>
          </cell>
          <cell r="L16" t="str">
            <v>D59</v>
          </cell>
        </row>
        <row r="17">
          <cell r="A17">
            <v>7</v>
          </cell>
          <cell r="B17">
            <v>844278</v>
          </cell>
          <cell r="C17" t="str">
            <v>PRADELLE Quentin</v>
          </cell>
          <cell r="D17">
            <v>2399</v>
          </cell>
          <cell r="E17" t="str">
            <v>N 255</v>
          </cell>
          <cell r="F17">
            <v>33794</v>
          </cell>
          <cell r="G17" t="str">
            <v>Moins de 21 ans</v>
          </cell>
          <cell r="H17" t="str">
            <v>M</v>
          </cell>
          <cell r="I17">
            <v>17590020</v>
          </cell>
          <cell r="J17" t="str">
            <v>ALCL GD QUEV.</v>
          </cell>
          <cell r="K17" t="str">
            <v>L17</v>
          </cell>
          <cell r="L17" t="str">
            <v>D59</v>
          </cell>
        </row>
        <row r="18">
          <cell r="A18">
            <v>8</v>
          </cell>
          <cell r="B18">
            <v>9235986</v>
          </cell>
          <cell r="C18" t="str">
            <v>REUSEAU Nicolas</v>
          </cell>
          <cell r="D18">
            <v>2334</v>
          </cell>
          <cell r="E18" t="str">
            <v>N 317</v>
          </cell>
          <cell r="F18">
            <v>35499</v>
          </cell>
          <cell r="G18" t="str">
            <v>Moins de 16 ans</v>
          </cell>
          <cell r="H18" t="str">
            <v>M</v>
          </cell>
          <cell r="I18">
            <v>17590020</v>
          </cell>
          <cell r="J18" t="str">
            <v>BOULOGNE BIL AC</v>
          </cell>
          <cell r="K18" t="str">
            <v>L17</v>
          </cell>
          <cell r="L18" t="str">
            <v>D59</v>
          </cell>
        </row>
        <row r="19">
          <cell r="A19">
            <v>9</v>
          </cell>
          <cell r="B19">
            <v>9314707</v>
          </cell>
          <cell r="C19" t="str">
            <v>LE Brandon</v>
          </cell>
          <cell r="D19">
            <v>2320</v>
          </cell>
          <cell r="E19" t="str">
            <v>N 337</v>
          </cell>
          <cell r="F19">
            <v>34915</v>
          </cell>
          <cell r="G19" t="str">
            <v>Moins de 18 ans</v>
          </cell>
          <cell r="H19" t="str">
            <v>M</v>
          </cell>
          <cell r="I19">
            <v>17590020</v>
          </cell>
          <cell r="J19" t="str">
            <v>LYS LANNOY CP</v>
          </cell>
          <cell r="K19" t="str">
            <v>L17</v>
          </cell>
          <cell r="L19" t="str">
            <v>D59</v>
          </cell>
        </row>
        <row r="20">
          <cell r="A20">
            <v>10</v>
          </cell>
          <cell r="B20">
            <v>7713730</v>
          </cell>
          <cell r="C20" t="str">
            <v>LEREAH Mikael</v>
          </cell>
          <cell r="D20">
            <v>2265</v>
          </cell>
          <cell r="E20" t="str">
            <v>N 421</v>
          </cell>
          <cell r="F20">
            <v>32918</v>
          </cell>
          <cell r="G20" t="str">
            <v>Moins de 40 ans</v>
          </cell>
          <cell r="H20" t="str">
            <v>M</v>
          </cell>
          <cell r="I20">
            <v>17590020</v>
          </cell>
          <cell r="J20" t="str">
            <v>COMBS SENART TT</v>
          </cell>
          <cell r="K20" t="str">
            <v>L17</v>
          </cell>
          <cell r="L20" t="str">
            <v>D59</v>
          </cell>
        </row>
        <row r="21">
          <cell r="A21">
            <v>11</v>
          </cell>
          <cell r="B21">
            <v>7629462</v>
          </cell>
          <cell r="C21" t="str">
            <v>MARIE Nicolas</v>
          </cell>
          <cell r="D21">
            <v>2195</v>
          </cell>
          <cell r="E21" t="str">
            <v>N 556</v>
          </cell>
          <cell r="F21">
            <v>34913</v>
          </cell>
          <cell r="G21" t="str">
            <v>Moins de 18 ans</v>
          </cell>
          <cell r="H21" t="str">
            <v>M</v>
          </cell>
          <cell r="I21">
            <v>17590020</v>
          </cell>
          <cell r="J21" t="str">
            <v>SPO ROUEN</v>
          </cell>
          <cell r="K21" t="str">
            <v>L17</v>
          </cell>
          <cell r="L21" t="str">
            <v>D59</v>
          </cell>
        </row>
        <row r="22">
          <cell r="A22">
            <v>12</v>
          </cell>
          <cell r="B22">
            <v>7622792</v>
          </cell>
          <cell r="C22" t="str">
            <v>GROULT Julien</v>
          </cell>
          <cell r="D22">
            <v>2177</v>
          </cell>
          <cell r="E22" t="str">
            <v>N 597</v>
          </cell>
          <cell r="F22">
            <v>33075</v>
          </cell>
          <cell r="G22" t="str">
            <v>Moins de 40 ans</v>
          </cell>
          <cell r="H22" t="str">
            <v>M</v>
          </cell>
          <cell r="I22">
            <v>17590020</v>
          </cell>
          <cell r="J22" t="str">
            <v>SPO ROUEN</v>
          </cell>
          <cell r="K22" t="str">
            <v>L17</v>
          </cell>
          <cell r="L22" t="str">
            <v>D59</v>
          </cell>
        </row>
        <row r="23">
          <cell r="A23">
            <v>13</v>
          </cell>
          <cell r="B23">
            <v>8011250</v>
          </cell>
          <cell r="C23" t="str">
            <v>LEGRAND Guillaume</v>
          </cell>
          <cell r="D23">
            <v>2175</v>
          </cell>
          <cell r="E23" t="str">
            <v>N 605</v>
          </cell>
          <cell r="F23">
            <v>34632</v>
          </cell>
          <cell r="G23" t="str">
            <v>Moins de 19 ans</v>
          </cell>
          <cell r="H23" t="str">
            <v>M</v>
          </cell>
          <cell r="I23">
            <v>17590020</v>
          </cell>
          <cell r="J23" t="str">
            <v>ST QUENTIN TT</v>
          </cell>
          <cell r="K23" t="str">
            <v>L17</v>
          </cell>
          <cell r="L23" t="str">
            <v>D59</v>
          </cell>
        </row>
        <row r="24">
          <cell r="A24">
            <v>14</v>
          </cell>
          <cell r="B24">
            <v>7618389</v>
          </cell>
          <cell r="C24" t="str">
            <v>LEROUX Antoine</v>
          </cell>
          <cell r="D24">
            <v>2155</v>
          </cell>
          <cell r="E24" t="str">
            <v>N 661</v>
          </cell>
          <cell r="F24">
            <v>30314</v>
          </cell>
          <cell r="G24" t="str">
            <v>Moins de 40 ans</v>
          </cell>
          <cell r="H24" t="str">
            <v>M</v>
          </cell>
          <cell r="I24">
            <v>17590020</v>
          </cell>
          <cell r="J24" t="str">
            <v>SPO ROUEN</v>
          </cell>
          <cell r="K24" t="str">
            <v>L17</v>
          </cell>
          <cell r="L24" t="str">
            <v>D59</v>
          </cell>
        </row>
        <row r="25">
          <cell r="A25">
            <v>15</v>
          </cell>
          <cell r="B25">
            <v>5324049</v>
          </cell>
          <cell r="C25" t="str">
            <v>YAMADA Jessica</v>
          </cell>
          <cell r="D25">
            <v>2146</v>
          </cell>
          <cell r="E25" t="str">
            <v>N 73</v>
          </cell>
          <cell r="F25">
            <v>32794</v>
          </cell>
          <cell r="G25" t="str">
            <v>Moins de 40 ans</v>
          </cell>
          <cell r="H25" t="str">
            <v>F</v>
          </cell>
          <cell r="I25">
            <v>17590020</v>
          </cell>
          <cell r="J25" t="str">
            <v>MAYENNE C.A</v>
          </cell>
          <cell r="K25" t="str">
            <v>L17</v>
          </cell>
          <cell r="L25" t="str">
            <v>D59</v>
          </cell>
        </row>
        <row r="26">
          <cell r="A26">
            <v>16</v>
          </cell>
          <cell r="B26">
            <v>5936642</v>
          </cell>
          <cell r="C26" t="str">
            <v>LEROY David</v>
          </cell>
          <cell r="D26">
            <v>2119</v>
          </cell>
          <cell r="E26" t="str">
            <v>N 765</v>
          </cell>
          <cell r="F26">
            <v>28019</v>
          </cell>
          <cell r="G26" t="str">
            <v>Moins de 40 ans</v>
          </cell>
          <cell r="H26" t="str">
            <v>M</v>
          </cell>
          <cell r="I26">
            <v>17590020</v>
          </cell>
          <cell r="J26" t="str">
            <v>ENT ST PIERRE</v>
          </cell>
          <cell r="K26" t="str">
            <v>L17</v>
          </cell>
          <cell r="L26" t="str">
            <v>D59</v>
          </cell>
        </row>
        <row r="27">
          <cell r="A27">
            <v>17</v>
          </cell>
          <cell r="B27">
            <v>1414338</v>
          </cell>
          <cell r="C27" t="str">
            <v>HEULZ Florian</v>
          </cell>
          <cell r="D27">
            <v>2111</v>
          </cell>
          <cell r="E27" t="str">
            <v>N 790</v>
          </cell>
          <cell r="F27">
            <v>34466</v>
          </cell>
          <cell r="G27" t="str">
            <v>Moins de 19 ans</v>
          </cell>
          <cell r="H27" t="str">
            <v>M</v>
          </cell>
          <cell r="I27">
            <v>17590020</v>
          </cell>
          <cell r="J27" t="str">
            <v>AS  CABOURG</v>
          </cell>
          <cell r="K27" t="str">
            <v>L17</v>
          </cell>
          <cell r="L27" t="str">
            <v>D59</v>
          </cell>
        </row>
        <row r="28">
          <cell r="A28">
            <v>18</v>
          </cell>
          <cell r="B28">
            <v>7616775</v>
          </cell>
          <cell r="C28" t="str">
            <v>MARTIN Francois</v>
          </cell>
          <cell r="D28">
            <v>2077</v>
          </cell>
          <cell r="E28" t="str">
            <v>N 911</v>
          </cell>
          <cell r="F28">
            <v>30679</v>
          </cell>
          <cell r="G28" t="str">
            <v>Moins de 40 ans</v>
          </cell>
          <cell r="H28" t="str">
            <v>M</v>
          </cell>
          <cell r="I28">
            <v>17590020</v>
          </cell>
          <cell r="J28" t="str">
            <v>SPO ROUEN</v>
          </cell>
          <cell r="K28" t="str">
            <v>L17</v>
          </cell>
          <cell r="L28" t="str">
            <v>D59</v>
          </cell>
        </row>
        <row r="29">
          <cell r="A29">
            <v>19</v>
          </cell>
          <cell r="B29">
            <v>9235810</v>
          </cell>
          <cell r="C29" t="str">
            <v>ALBERT-BLANC Damien</v>
          </cell>
          <cell r="D29">
            <v>2058</v>
          </cell>
          <cell r="E29" t="str">
            <v>N 983</v>
          </cell>
          <cell r="F29">
            <v>34853</v>
          </cell>
          <cell r="G29" t="str">
            <v>Moins de 18 ans</v>
          </cell>
          <cell r="H29" t="str">
            <v>M</v>
          </cell>
          <cell r="I29">
            <v>17590020</v>
          </cell>
          <cell r="J29" t="str">
            <v>BOULOGNE BIL AC</v>
          </cell>
          <cell r="K29" t="str">
            <v>L17</v>
          </cell>
          <cell r="L29" t="str">
            <v>D59</v>
          </cell>
        </row>
        <row r="30">
          <cell r="A30">
            <v>20</v>
          </cell>
          <cell r="B30">
            <v>9413683</v>
          </cell>
          <cell r="C30" t="str">
            <v>CHOPINEAUX Alexandre</v>
          </cell>
          <cell r="D30">
            <v>2055</v>
          </cell>
          <cell r="E30" t="str">
            <v>N 993</v>
          </cell>
          <cell r="F30">
            <v>32483</v>
          </cell>
          <cell r="G30" t="str">
            <v>Moins de 40 ans</v>
          </cell>
          <cell r="H30" t="str">
            <v>M</v>
          </cell>
          <cell r="I30">
            <v>17590020</v>
          </cell>
          <cell r="J30" t="str">
            <v>CRETEIL USTT</v>
          </cell>
          <cell r="K30" t="str">
            <v>L17</v>
          </cell>
          <cell r="L30" t="str">
            <v>D59</v>
          </cell>
        </row>
        <row r="31">
          <cell r="A31">
            <v>21</v>
          </cell>
          <cell r="B31">
            <v>796641</v>
          </cell>
          <cell r="C31" t="str">
            <v>FOUILLET Jeremy</v>
          </cell>
          <cell r="D31">
            <v>2054</v>
          </cell>
          <cell r="E31" t="str">
            <v>N 996</v>
          </cell>
          <cell r="F31">
            <v>30985</v>
          </cell>
          <cell r="G31" t="str">
            <v>Moins de 40 ans</v>
          </cell>
          <cell r="H31" t="str">
            <v>M</v>
          </cell>
          <cell r="I31">
            <v>17590020</v>
          </cell>
          <cell r="J31" t="str">
            <v>COMPIEGNE TT</v>
          </cell>
          <cell r="K31" t="str">
            <v>L17</v>
          </cell>
          <cell r="L31" t="str">
            <v>D59</v>
          </cell>
        </row>
        <row r="32">
          <cell r="A32">
            <v>22</v>
          </cell>
          <cell r="B32">
            <v>7623755</v>
          </cell>
          <cell r="C32" t="str">
            <v>LABENNE Mathieu</v>
          </cell>
          <cell r="D32">
            <v>2052</v>
          </cell>
          <cell r="E32">
            <v>20</v>
          </cell>
          <cell r="F32">
            <v>32737</v>
          </cell>
          <cell r="G32" t="str">
            <v>Moins de 40 ans</v>
          </cell>
          <cell r="H32" t="str">
            <v>M</v>
          </cell>
          <cell r="I32">
            <v>17590020</v>
          </cell>
          <cell r="J32" t="str">
            <v>ALCL GD QUEV.</v>
          </cell>
          <cell r="K32" t="str">
            <v>L17</v>
          </cell>
          <cell r="L32" t="str">
            <v>D59</v>
          </cell>
        </row>
        <row r="33">
          <cell r="A33">
            <v>23</v>
          </cell>
          <cell r="B33">
            <v>3524406</v>
          </cell>
          <cell r="C33" t="str">
            <v>BLANCHET Brieuc</v>
          </cell>
          <cell r="D33">
            <v>1990</v>
          </cell>
          <cell r="E33">
            <v>19</v>
          </cell>
          <cell r="F33">
            <v>36021</v>
          </cell>
          <cell r="G33" t="str">
            <v>Moins de 15 ans</v>
          </cell>
          <cell r="H33" t="str">
            <v>M</v>
          </cell>
          <cell r="I33">
            <v>17590020</v>
          </cell>
          <cell r="J33" t="str">
            <v>BETTON</v>
          </cell>
          <cell r="K33" t="str">
            <v>L17</v>
          </cell>
          <cell r="L33" t="str">
            <v>D59</v>
          </cell>
        </row>
        <row r="34">
          <cell r="A34">
            <v>24</v>
          </cell>
          <cell r="B34">
            <v>5926975</v>
          </cell>
          <cell r="C34" t="str">
            <v>VICHERY Guy</v>
          </cell>
          <cell r="D34">
            <v>1990</v>
          </cell>
          <cell r="E34">
            <v>19</v>
          </cell>
          <cell r="F34">
            <v>32282</v>
          </cell>
          <cell r="G34" t="str">
            <v>Moins de 40 ans</v>
          </cell>
          <cell r="H34" t="str">
            <v>M</v>
          </cell>
          <cell r="I34">
            <v>17590020</v>
          </cell>
          <cell r="J34" t="str">
            <v>DOUAI TT</v>
          </cell>
          <cell r="K34" t="str">
            <v>L17</v>
          </cell>
          <cell r="L34" t="str">
            <v>D59</v>
          </cell>
        </row>
        <row r="35">
          <cell r="A35">
            <v>25</v>
          </cell>
          <cell r="B35">
            <v>9130660</v>
          </cell>
          <cell r="C35" t="str">
            <v>MESSARRA Maxime</v>
          </cell>
          <cell r="D35">
            <v>1974</v>
          </cell>
          <cell r="E35">
            <v>19</v>
          </cell>
          <cell r="F35">
            <v>30574</v>
          </cell>
          <cell r="G35" t="str">
            <v>Moins de 40 ans</v>
          </cell>
          <cell r="H35" t="str">
            <v>M</v>
          </cell>
          <cell r="I35">
            <v>17590020</v>
          </cell>
          <cell r="J35" t="str">
            <v>DRAVEIL SC TT</v>
          </cell>
          <cell r="K35" t="str">
            <v>L17</v>
          </cell>
          <cell r="L35" t="str">
            <v>D59</v>
          </cell>
        </row>
        <row r="36">
          <cell r="A36">
            <v>26</v>
          </cell>
          <cell r="B36">
            <v>27270</v>
          </cell>
          <cell r="C36" t="str">
            <v>ARCHER Thibaut</v>
          </cell>
          <cell r="D36">
            <v>1973</v>
          </cell>
          <cell r="E36">
            <v>19</v>
          </cell>
          <cell r="F36">
            <v>33929</v>
          </cell>
          <cell r="G36" t="str">
            <v>Moins de 21 ans</v>
          </cell>
          <cell r="H36" t="str">
            <v>M</v>
          </cell>
          <cell r="I36">
            <v>17590020</v>
          </cell>
          <cell r="J36" t="str">
            <v>ST QUENTIN TT</v>
          </cell>
          <cell r="K36" t="str">
            <v>L17</v>
          </cell>
          <cell r="L36" t="str">
            <v>D59</v>
          </cell>
        </row>
        <row r="37">
          <cell r="A37">
            <v>27</v>
          </cell>
          <cell r="B37">
            <v>7716533</v>
          </cell>
          <cell r="C37" t="str">
            <v>MATHIAS Jonathan</v>
          </cell>
          <cell r="D37">
            <v>1964</v>
          </cell>
          <cell r="E37">
            <v>19</v>
          </cell>
          <cell r="F37">
            <v>32741</v>
          </cell>
          <cell r="G37" t="str">
            <v>Moins de 40 ans</v>
          </cell>
          <cell r="H37" t="str">
            <v>M</v>
          </cell>
          <cell r="I37">
            <v>17590020</v>
          </cell>
          <cell r="J37" t="str">
            <v>COMBS SENART TT</v>
          </cell>
          <cell r="K37" t="str">
            <v>L17</v>
          </cell>
          <cell r="L37" t="str">
            <v>D59</v>
          </cell>
        </row>
        <row r="38">
          <cell r="A38">
            <v>28</v>
          </cell>
          <cell r="B38">
            <v>7619785</v>
          </cell>
          <cell r="C38" t="str">
            <v>LEFEBVRE Anthony</v>
          </cell>
          <cell r="D38">
            <v>1942</v>
          </cell>
          <cell r="E38">
            <v>19</v>
          </cell>
          <cell r="F38">
            <v>32467</v>
          </cell>
          <cell r="G38" t="str">
            <v>Moins de 40 ans</v>
          </cell>
          <cell r="H38" t="str">
            <v>M</v>
          </cell>
          <cell r="I38">
            <v>17590020</v>
          </cell>
          <cell r="J38" t="str">
            <v>JURI TT</v>
          </cell>
          <cell r="K38" t="str">
            <v>L17</v>
          </cell>
          <cell r="L38" t="str">
            <v>D59</v>
          </cell>
        </row>
        <row r="39">
          <cell r="A39">
            <v>29</v>
          </cell>
          <cell r="B39">
            <v>5940796</v>
          </cell>
          <cell r="C39" t="str">
            <v>PATURE Johan</v>
          </cell>
          <cell r="D39">
            <v>1941</v>
          </cell>
          <cell r="E39">
            <v>19</v>
          </cell>
          <cell r="F39">
            <v>34155</v>
          </cell>
          <cell r="G39" t="str">
            <v>Moins de 20 ans</v>
          </cell>
          <cell r="H39" t="str">
            <v>M</v>
          </cell>
          <cell r="I39">
            <v>17590020</v>
          </cell>
          <cell r="J39" t="str">
            <v>WATTIGNIES PPC</v>
          </cell>
          <cell r="K39" t="str">
            <v>L17</v>
          </cell>
          <cell r="L39" t="str">
            <v>D59</v>
          </cell>
        </row>
        <row r="40">
          <cell r="A40">
            <v>30</v>
          </cell>
          <cell r="B40">
            <v>7720272</v>
          </cell>
          <cell r="C40" t="str">
            <v>FORTIER Basile</v>
          </cell>
          <cell r="D40">
            <v>1930</v>
          </cell>
          <cell r="E40">
            <v>19</v>
          </cell>
          <cell r="F40">
            <v>35015</v>
          </cell>
          <cell r="G40" t="str">
            <v>Moins de 18 ans</v>
          </cell>
          <cell r="H40" t="str">
            <v>M</v>
          </cell>
          <cell r="I40">
            <v>17590020</v>
          </cell>
          <cell r="J40" t="str">
            <v>LAGNY SPM</v>
          </cell>
          <cell r="K40" t="str">
            <v>L17</v>
          </cell>
          <cell r="L40" t="str">
            <v>D59</v>
          </cell>
        </row>
        <row r="41">
          <cell r="A41">
            <v>31</v>
          </cell>
          <cell r="B41">
            <v>8011561</v>
          </cell>
          <cell r="C41" t="str">
            <v>BALBIANO Gaëtan</v>
          </cell>
          <cell r="D41">
            <v>1901</v>
          </cell>
          <cell r="E41">
            <v>19</v>
          </cell>
          <cell r="F41">
            <v>33702</v>
          </cell>
          <cell r="G41" t="str">
            <v>Moins de 21 ans</v>
          </cell>
          <cell r="H41" t="str">
            <v>M</v>
          </cell>
          <cell r="I41">
            <v>17590020</v>
          </cell>
          <cell r="J41" t="str">
            <v>TT MERS TREP EU</v>
          </cell>
          <cell r="K41" t="str">
            <v>L17</v>
          </cell>
          <cell r="L41" t="str">
            <v>D59</v>
          </cell>
        </row>
        <row r="42">
          <cell r="A42">
            <v>32</v>
          </cell>
          <cell r="B42">
            <v>8012827</v>
          </cell>
          <cell r="C42" t="str">
            <v>HAIGNERE Alexandre</v>
          </cell>
          <cell r="D42">
            <v>1890</v>
          </cell>
          <cell r="E42">
            <v>18</v>
          </cell>
          <cell r="F42">
            <v>33976</v>
          </cell>
          <cell r="G42" t="str">
            <v>Moins de 20 ans</v>
          </cell>
          <cell r="H42" t="str">
            <v>M</v>
          </cell>
          <cell r="I42">
            <v>17590020</v>
          </cell>
          <cell r="J42" t="str">
            <v>AMIENS STT</v>
          </cell>
          <cell r="K42" t="str">
            <v>L17</v>
          </cell>
          <cell r="L42" t="str">
            <v>D59</v>
          </cell>
        </row>
        <row r="43">
          <cell r="A43">
            <v>33</v>
          </cell>
          <cell r="B43">
            <v>9315842</v>
          </cell>
          <cell r="C43" t="str">
            <v>SOW Hamidou</v>
          </cell>
          <cell r="D43">
            <v>1888</v>
          </cell>
          <cell r="E43">
            <v>18</v>
          </cell>
          <cell r="F43">
            <v>34595</v>
          </cell>
          <cell r="G43" t="str">
            <v>Moins de 19 ans</v>
          </cell>
          <cell r="H43" t="str">
            <v>M</v>
          </cell>
          <cell r="I43">
            <v>17590020</v>
          </cell>
          <cell r="J43" t="str">
            <v>PAVILLONNAIS SE</v>
          </cell>
          <cell r="K43" t="str">
            <v>L17</v>
          </cell>
          <cell r="L43" t="str">
            <v>D59</v>
          </cell>
        </row>
        <row r="44">
          <cell r="A44">
            <v>34</v>
          </cell>
          <cell r="B44">
            <v>7813679</v>
          </cell>
          <cell r="C44" t="str">
            <v>MATAM Hermann</v>
          </cell>
          <cell r="D44">
            <v>1886</v>
          </cell>
          <cell r="E44">
            <v>18</v>
          </cell>
          <cell r="F44">
            <v>30410</v>
          </cell>
          <cell r="G44" t="str">
            <v>Moins de 40 ans</v>
          </cell>
          <cell r="H44" t="str">
            <v>M</v>
          </cell>
          <cell r="I44">
            <v>17590020</v>
          </cell>
          <cell r="J44" t="str">
            <v>PARIS IX ATT</v>
          </cell>
          <cell r="K44" t="str">
            <v>L17</v>
          </cell>
          <cell r="L44" t="str">
            <v>D59</v>
          </cell>
        </row>
        <row r="45">
          <cell r="A45">
            <v>35</v>
          </cell>
          <cell r="B45">
            <v>7618122</v>
          </cell>
          <cell r="C45" t="str">
            <v>FONTAINE Jean francois</v>
          </cell>
          <cell r="D45">
            <v>1876</v>
          </cell>
          <cell r="E45">
            <v>18</v>
          </cell>
          <cell r="F45">
            <v>32722</v>
          </cell>
          <cell r="G45" t="str">
            <v>Moins de 40 ans</v>
          </cell>
          <cell r="H45" t="str">
            <v>M</v>
          </cell>
          <cell r="I45">
            <v>17590020</v>
          </cell>
          <cell r="J45" t="str">
            <v>MSNA MULTI SMAS</v>
          </cell>
          <cell r="K45" t="str">
            <v>L17</v>
          </cell>
          <cell r="L45" t="str">
            <v>D59</v>
          </cell>
        </row>
        <row r="46">
          <cell r="A46">
            <v>36</v>
          </cell>
          <cell r="B46">
            <v>7626261</v>
          </cell>
          <cell r="C46" t="str">
            <v>LABBE Hugo</v>
          </cell>
          <cell r="D46">
            <v>1874</v>
          </cell>
          <cell r="E46">
            <v>18</v>
          </cell>
          <cell r="F46">
            <v>35820</v>
          </cell>
          <cell r="G46" t="str">
            <v>Moins de 15 ans</v>
          </cell>
          <cell r="H46" t="str">
            <v>M</v>
          </cell>
          <cell r="I46">
            <v>17590020</v>
          </cell>
          <cell r="J46" t="str">
            <v>ATT HAVRE</v>
          </cell>
          <cell r="K46" t="str">
            <v>L17</v>
          </cell>
          <cell r="L46" t="str">
            <v>D59</v>
          </cell>
        </row>
        <row r="47">
          <cell r="A47">
            <v>37</v>
          </cell>
          <cell r="B47">
            <v>9131675</v>
          </cell>
          <cell r="C47" t="str">
            <v>SOUALEM Mehdi</v>
          </cell>
          <cell r="D47">
            <v>1872</v>
          </cell>
          <cell r="E47">
            <v>18</v>
          </cell>
          <cell r="F47">
            <v>35159</v>
          </cell>
          <cell r="G47" t="str">
            <v>Moins de 17 ans</v>
          </cell>
          <cell r="H47" t="str">
            <v>M</v>
          </cell>
          <cell r="I47">
            <v>17590020</v>
          </cell>
          <cell r="J47" t="str">
            <v>GV HENNEBONT</v>
          </cell>
          <cell r="K47" t="str">
            <v>L17</v>
          </cell>
          <cell r="L47" t="str">
            <v>D59</v>
          </cell>
        </row>
        <row r="48">
          <cell r="A48">
            <v>38</v>
          </cell>
          <cell r="B48">
            <v>7618957</v>
          </cell>
          <cell r="C48" t="str">
            <v>LESEUR Antoine</v>
          </cell>
          <cell r="D48">
            <v>1867</v>
          </cell>
          <cell r="E48">
            <v>18</v>
          </cell>
          <cell r="F48">
            <v>33518</v>
          </cell>
          <cell r="G48" t="str">
            <v>Moins de 40 ans</v>
          </cell>
          <cell r="H48" t="str">
            <v>M</v>
          </cell>
          <cell r="I48">
            <v>17590020</v>
          </cell>
          <cell r="J48" t="str">
            <v>DIEPPE UNIVERSI</v>
          </cell>
          <cell r="K48" t="str">
            <v>L17</v>
          </cell>
          <cell r="L48" t="str">
            <v>D59</v>
          </cell>
        </row>
        <row r="49">
          <cell r="A49">
            <v>39</v>
          </cell>
          <cell r="B49">
            <v>956047</v>
          </cell>
          <cell r="C49" t="str">
            <v>PANCARTE Kenny</v>
          </cell>
          <cell r="D49">
            <v>1855</v>
          </cell>
          <cell r="E49">
            <v>18</v>
          </cell>
          <cell r="F49">
            <v>30450</v>
          </cell>
          <cell r="G49" t="str">
            <v>Moins de 40 ans</v>
          </cell>
          <cell r="H49" t="str">
            <v>M</v>
          </cell>
          <cell r="I49">
            <v>17590020</v>
          </cell>
          <cell r="J49" t="str">
            <v>MONTMAGNY</v>
          </cell>
          <cell r="K49" t="str">
            <v>L17</v>
          </cell>
          <cell r="L49" t="str">
            <v>D59</v>
          </cell>
        </row>
        <row r="50">
          <cell r="A50">
            <v>40</v>
          </cell>
          <cell r="B50">
            <v>6015764</v>
          </cell>
          <cell r="C50" t="str">
            <v>ROBINET Aurelien</v>
          </cell>
          <cell r="D50">
            <v>1838</v>
          </cell>
          <cell r="E50">
            <v>18</v>
          </cell>
          <cell r="F50">
            <v>34671</v>
          </cell>
          <cell r="G50" t="str">
            <v>Moins de 19 ans</v>
          </cell>
          <cell r="H50" t="str">
            <v>M</v>
          </cell>
          <cell r="I50">
            <v>17590020</v>
          </cell>
          <cell r="J50" t="str">
            <v>WAVIGN/BRETEUIL</v>
          </cell>
          <cell r="K50" t="str">
            <v>L17</v>
          </cell>
          <cell r="L50" t="str">
            <v>D59</v>
          </cell>
        </row>
        <row r="51">
          <cell r="A51">
            <v>41</v>
          </cell>
          <cell r="B51">
            <v>1418450</v>
          </cell>
          <cell r="C51" t="str">
            <v>LESAGE Arnaud</v>
          </cell>
          <cell r="D51">
            <v>1837</v>
          </cell>
          <cell r="E51">
            <v>18</v>
          </cell>
          <cell r="F51">
            <v>28325</v>
          </cell>
          <cell r="G51" t="str">
            <v>Moins de 40 ans</v>
          </cell>
          <cell r="H51" t="str">
            <v>M</v>
          </cell>
          <cell r="I51">
            <v>17590020</v>
          </cell>
          <cell r="J51" t="str">
            <v>ASTT LISIEUX</v>
          </cell>
          <cell r="K51" t="str">
            <v>L17</v>
          </cell>
          <cell r="L51" t="str">
            <v>D59</v>
          </cell>
        </row>
        <row r="52">
          <cell r="A52">
            <v>42</v>
          </cell>
          <cell r="B52">
            <v>5921403</v>
          </cell>
          <cell r="C52" t="str">
            <v>KAIBOUS Noreddine</v>
          </cell>
          <cell r="D52">
            <v>1824</v>
          </cell>
          <cell r="E52">
            <v>18</v>
          </cell>
          <cell r="F52">
            <v>30109</v>
          </cell>
          <cell r="G52" t="str">
            <v>Moins de 40 ans</v>
          </cell>
          <cell r="H52" t="str">
            <v>M</v>
          </cell>
          <cell r="I52">
            <v>17590020</v>
          </cell>
          <cell r="J52" t="str">
            <v>VILLEN/ASCQ FOS</v>
          </cell>
          <cell r="K52" t="str">
            <v>L17</v>
          </cell>
          <cell r="L52" t="str">
            <v>D59</v>
          </cell>
        </row>
        <row r="53">
          <cell r="A53">
            <v>43</v>
          </cell>
          <cell r="B53">
            <v>9726543</v>
          </cell>
          <cell r="C53" t="str">
            <v>DARIDE Thibault</v>
          </cell>
          <cell r="D53">
            <v>1820</v>
          </cell>
          <cell r="E53">
            <v>18</v>
          </cell>
          <cell r="F53">
            <v>32372</v>
          </cell>
          <cell r="G53" t="str">
            <v>Moins de 40 ans</v>
          </cell>
          <cell r="H53" t="str">
            <v>M</v>
          </cell>
          <cell r="I53">
            <v>17590020</v>
          </cell>
          <cell r="J53" t="str">
            <v>CSP FLEURY S/O</v>
          </cell>
          <cell r="K53" t="str">
            <v>L17</v>
          </cell>
          <cell r="L53" t="str">
            <v>D59</v>
          </cell>
        </row>
        <row r="54">
          <cell r="A54">
            <v>44</v>
          </cell>
          <cell r="B54">
            <v>1410886</v>
          </cell>
          <cell r="C54" t="str">
            <v>MADELAINE Gaetan</v>
          </cell>
          <cell r="D54">
            <v>1819</v>
          </cell>
          <cell r="E54">
            <v>18</v>
          </cell>
          <cell r="F54">
            <v>33030</v>
          </cell>
          <cell r="G54" t="str">
            <v>Moins de 40 ans</v>
          </cell>
          <cell r="H54" t="str">
            <v>M</v>
          </cell>
          <cell r="I54">
            <v>17590020</v>
          </cell>
          <cell r="J54" t="str">
            <v>AS  CABOURG</v>
          </cell>
          <cell r="K54" t="str">
            <v>L17</v>
          </cell>
          <cell r="L54" t="str">
            <v>D59</v>
          </cell>
        </row>
        <row r="55">
          <cell r="A55">
            <v>45</v>
          </cell>
          <cell r="B55">
            <v>9126531</v>
          </cell>
          <cell r="C55" t="str">
            <v>FERREIRA Luis</v>
          </cell>
          <cell r="D55">
            <v>1810</v>
          </cell>
          <cell r="E55">
            <v>18</v>
          </cell>
          <cell r="F55">
            <v>33319</v>
          </cell>
          <cell r="G55" t="str">
            <v>Moins de 40 ans</v>
          </cell>
          <cell r="H55" t="str">
            <v>M</v>
          </cell>
          <cell r="I55">
            <v>17590020</v>
          </cell>
          <cell r="J55" t="str">
            <v>DRAVEIL SC TT</v>
          </cell>
          <cell r="K55" t="str">
            <v>L17</v>
          </cell>
          <cell r="L55" t="str">
            <v>D59</v>
          </cell>
        </row>
        <row r="56">
          <cell r="A56">
            <v>46</v>
          </cell>
          <cell r="B56">
            <v>63711</v>
          </cell>
          <cell r="C56" t="str">
            <v>VALLEE Richard</v>
          </cell>
          <cell r="D56">
            <v>1782</v>
          </cell>
          <cell r="E56">
            <v>17</v>
          </cell>
          <cell r="F56">
            <v>28443</v>
          </cell>
          <cell r="G56" t="str">
            <v>Moins de 40 ans</v>
          </cell>
          <cell r="H56" t="str">
            <v>M</v>
          </cell>
          <cell r="I56">
            <v>17590020</v>
          </cell>
          <cell r="J56" t="str">
            <v>LE CANNET COTE</v>
          </cell>
          <cell r="K56" t="str">
            <v>L17</v>
          </cell>
          <cell r="L56" t="str">
            <v>D59</v>
          </cell>
        </row>
        <row r="57">
          <cell r="A57">
            <v>47</v>
          </cell>
          <cell r="B57">
            <v>8014432</v>
          </cell>
          <cell r="C57" t="str">
            <v>DUBOIS Lucas</v>
          </cell>
          <cell r="D57">
            <v>1735</v>
          </cell>
          <cell r="E57">
            <v>17</v>
          </cell>
          <cell r="F57">
            <v>35456</v>
          </cell>
          <cell r="G57" t="str">
            <v>Moins de 16 ans</v>
          </cell>
          <cell r="H57" t="str">
            <v>M</v>
          </cell>
          <cell r="I57">
            <v>17590020</v>
          </cell>
          <cell r="J57" t="str">
            <v>AMIENS STT</v>
          </cell>
          <cell r="K57" t="str">
            <v>L17</v>
          </cell>
          <cell r="L57" t="str">
            <v>D59</v>
          </cell>
        </row>
        <row r="58">
          <cell r="A58">
            <v>48</v>
          </cell>
          <cell r="B58">
            <v>7714045</v>
          </cell>
          <cell r="C58" t="str">
            <v>TROEUNG Daniel</v>
          </cell>
          <cell r="D58">
            <v>1735</v>
          </cell>
          <cell r="E58">
            <v>17</v>
          </cell>
          <cell r="F58">
            <v>33459</v>
          </cell>
          <cell r="G58" t="str">
            <v>Moins de 40 ans</v>
          </cell>
          <cell r="H58" t="str">
            <v>M</v>
          </cell>
          <cell r="I58">
            <v>17590020</v>
          </cell>
          <cell r="J58" t="str">
            <v>LAGNY SPM</v>
          </cell>
          <cell r="K58" t="str">
            <v>L17</v>
          </cell>
          <cell r="L58" t="str">
            <v>D59</v>
          </cell>
        </row>
        <row r="59">
          <cell r="A59">
            <v>49</v>
          </cell>
          <cell r="B59">
            <v>7624702</v>
          </cell>
          <cell r="C59" t="str">
            <v>PINIER Herve</v>
          </cell>
          <cell r="D59">
            <v>1721</v>
          </cell>
          <cell r="E59">
            <v>17</v>
          </cell>
          <cell r="F59">
            <v>33073</v>
          </cell>
          <cell r="G59" t="str">
            <v>Moins de 40 ans</v>
          </cell>
          <cell r="H59" t="str">
            <v>M</v>
          </cell>
          <cell r="I59">
            <v>17590020</v>
          </cell>
          <cell r="J59" t="str">
            <v>SPO ROUEN</v>
          </cell>
          <cell r="K59" t="str">
            <v>L17</v>
          </cell>
          <cell r="L59" t="str">
            <v>D59</v>
          </cell>
        </row>
        <row r="60">
          <cell r="A60">
            <v>50</v>
          </cell>
          <cell r="B60">
            <v>2710118</v>
          </cell>
          <cell r="C60" t="str">
            <v>GINE OLIVART Quentin</v>
          </cell>
          <cell r="D60">
            <v>1715</v>
          </cell>
          <cell r="E60">
            <v>17</v>
          </cell>
          <cell r="F60">
            <v>31965</v>
          </cell>
          <cell r="G60" t="str">
            <v>Moins de 40 ans</v>
          </cell>
          <cell r="H60" t="str">
            <v>M</v>
          </cell>
          <cell r="I60">
            <v>17590020</v>
          </cell>
          <cell r="J60" t="str">
            <v>SPO ROUEN</v>
          </cell>
          <cell r="K60" t="str">
            <v>L17</v>
          </cell>
          <cell r="L60" t="str">
            <v>D59</v>
          </cell>
        </row>
        <row r="61">
          <cell r="A61">
            <v>51</v>
          </cell>
          <cell r="B61">
            <v>149895</v>
          </cell>
          <cell r="C61" t="str">
            <v>BOUTROIS Benoit</v>
          </cell>
          <cell r="D61">
            <v>1705</v>
          </cell>
          <cell r="E61">
            <v>17</v>
          </cell>
          <cell r="F61">
            <v>30969</v>
          </cell>
          <cell r="G61" t="str">
            <v>Moins de 40 ans</v>
          </cell>
          <cell r="H61" t="str">
            <v>M</v>
          </cell>
          <cell r="I61">
            <v>17590020</v>
          </cell>
          <cell r="J61" t="str">
            <v>CSP FLEURY S/O</v>
          </cell>
          <cell r="K61" t="str">
            <v>L17</v>
          </cell>
          <cell r="L61" t="str">
            <v>D59</v>
          </cell>
        </row>
        <row r="62">
          <cell r="A62">
            <v>52</v>
          </cell>
          <cell r="B62">
            <v>7619618</v>
          </cell>
          <cell r="C62" t="str">
            <v>PRUVOT Nicolas</v>
          </cell>
          <cell r="D62">
            <v>1691</v>
          </cell>
          <cell r="E62">
            <v>16</v>
          </cell>
          <cell r="F62">
            <v>32213</v>
          </cell>
          <cell r="G62" t="str">
            <v>Moins de 40 ans</v>
          </cell>
          <cell r="H62" t="str">
            <v>M</v>
          </cell>
          <cell r="I62">
            <v>17590020</v>
          </cell>
          <cell r="J62" t="str">
            <v>ATT HAVRE</v>
          </cell>
          <cell r="K62" t="str">
            <v>L17</v>
          </cell>
          <cell r="L62" t="str">
            <v>D59</v>
          </cell>
        </row>
        <row r="63">
          <cell r="A63">
            <v>53</v>
          </cell>
          <cell r="B63">
            <v>9133440</v>
          </cell>
          <cell r="C63" t="str">
            <v>CATARINO Geoffroy</v>
          </cell>
          <cell r="D63">
            <v>1680</v>
          </cell>
          <cell r="E63">
            <v>16</v>
          </cell>
          <cell r="F63">
            <v>33877</v>
          </cell>
          <cell r="G63" t="str">
            <v>Moins de 21 ans</v>
          </cell>
          <cell r="H63" t="str">
            <v>M</v>
          </cell>
          <cell r="I63">
            <v>17590020</v>
          </cell>
          <cell r="J63" t="str">
            <v>DRAVEIL SC TT</v>
          </cell>
          <cell r="K63" t="str">
            <v>L17</v>
          </cell>
          <cell r="L63" t="str">
            <v>D59</v>
          </cell>
        </row>
        <row r="64">
          <cell r="A64">
            <v>54</v>
          </cell>
          <cell r="B64">
            <v>5918780</v>
          </cell>
          <cell r="C64" t="str">
            <v>CLERMONT Jeremy</v>
          </cell>
          <cell r="D64">
            <v>1669</v>
          </cell>
          <cell r="E64">
            <v>16</v>
          </cell>
          <cell r="F64">
            <v>29174</v>
          </cell>
          <cell r="G64" t="str">
            <v>Moins de 40 ans</v>
          </cell>
          <cell r="H64" t="str">
            <v>M</v>
          </cell>
          <cell r="I64">
            <v>17590020</v>
          </cell>
          <cell r="J64" t="str">
            <v>BAISIEUX TT</v>
          </cell>
          <cell r="K64" t="str">
            <v>L17</v>
          </cell>
          <cell r="L64" t="str">
            <v>D59</v>
          </cell>
        </row>
        <row r="65">
          <cell r="A65">
            <v>55</v>
          </cell>
          <cell r="B65">
            <v>28251</v>
          </cell>
          <cell r="C65" t="str">
            <v>CHAUVEL Sarah</v>
          </cell>
          <cell r="D65">
            <v>1653</v>
          </cell>
          <cell r="E65" t="str">
            <v>N 226</v>
          </cell>
          <cell r="F65">
            <v>35027</v>
          </cell>
          <cell r="G65" t="str">
            <v>Moins de 18 ans</v>
          </cell>
          <cell r="H65" t="str">
            <v>F</v>
          </cell>
          <cell r="I65">
            <v>17590020</v>
          </cell>
          <cell r="J65" t="str">
            <v>BETHUNE-B ASTT</v>
          </cell>
          <cell r="K65" t="str">
            <v>L17</v>
          </cell>
          <cell r="L65" t="str">
            <v>D59</v>
          </cell>
        </row>
        <row r="66">
          <cell r="A66">
            <v>56</v>
          </cell>
          <cell r="B66">
            <v>5911297</v>
          </cell>
          <cell r="C66" t="str">
            <v>VERQUIN Guillaume</v>
          </cell>
          <cell r="D66">
            <v>1636</v>
          </cell>
          <cell r="E66">
            <v>16</v>
          </cell>
          <cell r="F66">
            <v>27291</v>
          </cell>
          <cell r="G66" t="str">
            <v>Moins de 40 ans</v>
          </cell>
          <cell r="H66" t="str">
            <v>M</v>
          </cell>
          <cell r="I66">
            <v>17590020</v>
          </cell>
          <cell r="J66" t="str">
            <v>LINSELLES TT</v>
          </cell>
          <cell r="K66" t="str">
            <v>L17</v>
          </cell>
          <cell r="L66" t="str">
            <v>D59</v>
          </cell>
        </row>
        <row r="67">
          <cell r="A67">
            <v>57</v>
          </cell>
          <cell r="B67">
            <v>7628388</v>
          </cell>
          <cell r="C67" t="str">
            <v>LEFEBVRE Paul</v>
          </cell>
          <cell r="D67">
            <v>1626</v>
          </cell>
          <cell r="E67">
            <v>16</v>
          </cell>
          <cell r="F67">
            <v>36359</v>
          </cell>
          <cell r="G67" t="str">
            <v>Moins de 14 ans</v>
          </cell>
          <cell r="H67" t="str">
            <v>M</v>
          </cell>
          <cell r="I67">
            <v>17590020</v>
          </cell>
          <cell r="J67" t="str">
            <v>ALCL GD QUEV.</v>
          </cell>
          <cell r="K67" t="str">
            <v>L17</v>
          </cell>
          <cell r="L67" t="str">
            <v>D59</v>
          </cell>
        </row>
        <row r="68">
          <cell r="A68">
            <v>58</v>
          </cell>
          <cell r="B68" t="str">
            <v>9A420</v>
          </cell>
          <cell r="C68" t="str">
            <v>SAHAI Ali</v>
          </cell>
          <cell r="D68">
            <v>1626</v>
          </cell>
          <cell r="E68">
            <v>16</v>
          </cell>
          <cell r="F68">
            <v>33887</v>
          </cell>
          <cell r="G68" t="str">
            <v>Moins de 21 ans</v>
          </cell>
          <cell r="H68" t="str">
            <v>M</v>
          </cell>
          <cell r="I68">
            <v>17590020</v>
          </cell>
          <cell r="J68" t="str">
            <v>COURBEVOIE SPOR</v>
          </cell>
          <cell r="K68" t="str">
            <v>L17</v>
          </cell>
          <cell r="L68" t="str">
            <v>D59</v>
          </cell>
        </row>
        <row r="69">
          <cell r="A69">
            <v>59</v>
          </cell>
          <cell r="B69">
            <v>7615947</v>
          </cell>
          <cell r="C69" t="str">
            <v>MATHERN Cedric</v>
          </cell>
          <cell r="D69">
            <v>1614</v>
          </cell>
          <cell r="E69">
            <v>16</v>
          </cell>
          <cell r="F69">
            <v>29939</v>
          </cell>
          <cell r="G69" t="str">
            <v>Moins de 40 ans</v>
          </cell>
          <cell r="H69" t="str">
            <v>M</v>
          </cell>
          <cell r="I69">
            <v>17590020</v>
          </cell>
          <cell r="J69" t="str">
            <v>MT ST AIGNAN TT</v>
          </cell>
          <cell r="K69" t="str">
            <v>L17</v>
          </cell>
          <cell r="L69" t="str">
            <v>D59</v>
          </cell>
        </row>
        <row r="70">
          <cell r="A70">
            <v>60</v>
          </cell>
          <cell r="B70">
            <v>758359</v>
          </cell>
          <cell r="C70" t="str">
            <v>BERRA Sofiane</v>
          </cell>
          <cell r="D70">
            <v>1605</v>
          </cell>
          <cell r="E70">
            <v>16</v>
          </cell>
          <cell r="F70">
            <v>30380</v>
          </cell>
          <cell r="G70" t="str">
            <v>Moins de 40 ans</v>
          </cell>
          <cell r="H70" t="str">
            <v>M</v>
          </cell>
          <cell r="I70">
            <v>17590020</v>
          </cell>
          <cell r="J70" t="str">
            <v>PARIS IX ATT</v>
          </cell>
          <cell r="K70" t="str">
            <v>L17</v>
          </cell>
          <cell r="L70" t="str">
            <v>D59</v>
          </cell>
        </row>
        <row r="71">
          <cell r="A71">
            <v>61</v>
          </cell>
          <cell r="B71">
            <v>949036</v>
          </cell>
          <cell r="C71" t="str">
            <v>PLANSON Jérome</v>
          </cell>
          <cell r="D71">
            <v>1578</v>
          </cell>
          <cell r="E71">
            <v>15</v>
          </cell>
          <cell r="F71">
            <v>27880</v>
          </cell>
          <cell r="G71" t="str">
            <v>Moins de 40 ans</v>
          </cell>
          <cell r="H71" t="str">
            <v>M</v>
          </cell>
          <cell r="I71">
            <v>17590020</v>
          </cell>
          <cell r="J71" t="str">
            <v>AS THIAIS TT</v>
          </cell>
          <cell r="K71" t="str">
            <v>L17</v>
          </cell>
          <cell r="L71" t="str">
            <v>D59</v>
          </cell>
        </row>
        <row r="72">
          <cell r="A72">
            <v>62</v>
          </cell>
          <cell r="B72">
            <v>5930894</v>
          </cell>
          <cell r="C72" t="str">
            <v>CHAUVET Tommy</v>
          </cell>
          <cell r="D72">
            <v>1563</v>
          </cell>
          <cell r="E72">
            <v>15</v>
          </cell>
          <cell r="F72">
            <v>32506</v>
          </cell>
          <cell r="G72" t="str">
            <v>Moins de 40 ans</v>
          </cell>
          <cell r="H72" t="str">
            <v>M</v>
          </cell>
          <cell r="I72">
            <v>17590020</v>
          </cell>
          <cell r="J72" t="str">
            <v>LINSELLES TT</v>
          </cell>
          <cell r="K72" t="str">
            <v>L17</v>
          </cell>
          <cell r="L72" t="str">
            <v>D59</v>
          </cell>
        </row>
        <row r="73">
          <cell r="A73">
            <v>63</v>
          </cell>
          <cell r="B73">
            <v>804534</v>
          </cell>
          <cell r="C73" t="str">
            <v>CARLIE Philippe</v>
          </cell>
          <cell r="D73">
            <v>1529</v>
          </cell>
          <cell r="E73">
            <v>15</v>
          </cell>
          <cell r="F73">
            <v>29464</v>
          </cell>
          <cell r="G73" t="str">
            <v>Moins de 40 ans</v>
          </cell>
          <cell r="H73" t="str">
            <v>M</v>
          </cell>
          <cell r="I73">
            <v>17590020</v>
          </cell>
          <cell r="J73" t="str">
            <v>MT ST AIGNAN TT</v>
          </cell>
          <cell r="K73" t="str">
            <v>L17</v>
          </cell>
          <cell r="L73" t="str">
            <v>D59</v>
          </cell>
        </row>
        <row r="74">
          <cell r="A74">
            <v>64</v>
          </cell>
          <cell r="B74">
            <v>7628741</v>
          </cell>
          <cell r="C74" t="str">
            <v>FNIDIKI Mehdi</v>
          </cell>
          <cell r="D74">
            <v>1482</v>
          </cell>
          <cell r="E74">
            <v>14</v>
          </cell>
          <cell r="F74">
            <v>36048</v>
          </cell>
          <cell r="G74" t="str">
            <v>Moins de 15 ans</v>
          </cell>
          <cell r="H74" t="str">
            <v>M</v>
          </cell>
          <cell r="I74">
            <v>17590020</v>
          </cell>
          <cell r="J74" t="str">
            <v>MT ST AIGNAN TT</v>
          </cell>
          <cell r="K74" t="str">
            <v>L17</v>
          </cell>
          <cell r="L74" t="str">
            <v>D59</v>
          </cell>
        </row>
        <row r="75">
          <cell r="A75">
            <v>65</v>
          </cell>
          <cell r="B75">
            <v>6217183</v>
          </cell>
          <cell r="C75" t="str">
            <v>DUMONT Romain</v>
          </cell>
          <cell r="D75">
            <v>1471</v>
          </cell>
          <cell r="E75">
            <v>14</v>
          </cell>
          <cell r="F75">
            <v>31639</v>
          </cell>
          <cell r="G75" t="str">
            <v>Moins de 40 ans</v>
          </cell>
          <cell r="H75" t="str">
            <v>M</v>
          </cell>
          <cell r="I75">
            <v>17590020</v>
          </cell>
          <cell r="J75" t="str">
            <v>ST LAUREN/BLANG</v>
          </cell>
          <cell r="K75" t="str">
            <v>L17</v>
          </cell>
          <cell r="L75" t="str">
            <v>D59</v>
          </cell>
        </row>
        <row r="76">
          <cell r="A76">
            <v>66</v>
          </cell>
          <cell r="B76">
            <v>9235742</v>
          </cell>
          <cell r="C76" t="str">
            <v>MONTAGU Nicolas</v>
          </cell>
          <cell r="D76">
            <v>1463</v>
          </cell>
          <cell r="E76">
            <v>14</v>
          </cell>
          <cell r="F76">
            <v>35686</v>
          </cell>
          <cell r="G76" t="str">
            <v>Moins de 16 ans</v>
          </cell>
          <cell r="H76" t="str">
            <v>M</v>
          </cell>
          <cell r="I76">
            <v>17590020</v>
          </cell>
          <cell r="J76" t="str">
            <v>LEVALLOIS SPORT</v>
          </cell>
          <cell r="K76" t="str">
            <v>L17</v>
          </cell>
          <cell r="L76" t="str">
            <v>D59</v>
          </cell>
        </row>
        <row r="77">
          <cell r="A77">
            <v>67</v>
          </cell>
          <cell r="B77">
            <v>8015061</v>
          </cell>
          <cell r="C77" t="str">
            <v>DELEPINE Clément</v>
          </cell>
          <cell r="D77">
            <v>1047</v>
          </cell>
          <cell r="E77">
            <v>10</v>
          </cell>
          <cell r="F77">
            <v>34609</v>
          </cell>
          <cell r="G77" t="str">
            <v>Moins de 19 ans</v>
          </cell>
          <cell r="H77" t="str">
            <v>M</v>
          </cell>
          <cell r="I77">
            <v>17590020</v>
          </cell>
          <cell r="J77" t="str">
            <v>VILLE / FLIXECT</v>
          </cell>
          <cell r="K77" t="str">
            <v>L17</v>
          </cell>
          <cell r="L77" t="str">
            <v>D59</v>
          </cell>
        </row>
        <row r="78">
          <cell r="A78">
            <v>68</v>
          </cell>
          <cell r="B78">
            <v>809248</v>
          </cell>
          <cell r="C78" t="str">
            <v>LIGNY Christophe</v>
          </cell>
          <cell r="D78">
            <v>1004</v>
          </cell>
          <cell r="E78">
            <v>10</v>
          </cell>
          <cell r="F78">
            <v>27816</v>
          </cell>
          <cell r="G78" t="str">
            <v>Moins de 40 ans</v>
          </cell>
          <cell r="H78" t="str">
            <v>M</v>
          </cell>
          <cell r="I78">
            <v>17590020</v>
          </cell>
          <cell r="J78" t="str">
            <v>SPO ROUEN</v>
          </cell>
          <cell r="K78" t="str">
            <v>L17</v>
          </cell>
          <cell r="L78" t="str">
            <v>D59</v>
          </cell>
        </row>
        <row r="79">
          <cell r="A79">
            <v>69</v>
          </cell>
          <cell r="B79">
            <v>7855819</v>
          </cell>
          <cell r="C79" t="str">
            <v>CHOHO Bilal</v>
          </cell>
          <cell r="D79">
            <v>969</v>
          </cell>
          <cell r="E79">
            <v>9</v>
          </cell>
          <cell r="F79">
            <v>35698</v>
          </cell>
          <cell r="G79" t="str">
            <v>Moins de 16 ans</v>
          </cell>
          <cell r="H79" t="str">
            <v>M</v>
          </cell>
          <cell r="I79">
            <v>17590020</v>
          </cell>
          <cell r="J79" t="str">
            <v>LAVAL F.A</v>
          </cell>
          <cell r="K79" t="str">
            <v>L17</v>
          </cell>
          <cell r="L79" t="str">
            <v>D59</v>
          </cell>
        </row>
        <row r="80">
          <cell r="A80">
            <v>70</v>
          </cell>
          <cell r="B80">
            <v>618722</v>
          </cell>
          <cell r="C80" t="str">
            <v>ROBBES Léo</v>
          </cell>
          <cell r="D80">
            <v>668</v>
          </cell>
          <cell r="E80">
            <v>6</v>
          </cell>
          <cell r="F80">
            <v>35889</v>
          </cell>
          <cell r="G80" t="str">
            <v>Moins de 12 ans</v>
          </cell>
          <cell r="H80" t="str">
            <v>M</v>
          </cell>
          <cell r="I80">
            <v>17590020</v>
          </cell>
          <cell r="J80" t="str">
            <v>AP 17</v>
          </cell>
          <cell r="K80" t="str">
            <v>L17</v>
          </cell>
          <cell r="L80" t="str">
            <v>D59</v>
          </cell>
        </row>
        <row r="81">
          <cell r="A81">
            <v>71</v>
          </cell>
          <cell r="B81">
            <v>6110879</v>
          </cell>
          <cell r="C81" t="str">
            <v>VANNIER David</v>
          </cell>
          <cell r="D81">
            <v>964</v>
          </cell>
          <cell r="E81">
            <v>9</v>
          </cell>
          <cell r="F81">
            <v>27079</v>
          </cell>
          <cell r="G81" t="str">
            <v>Moins de 40 ans</v>
          </cell>
          <cell r="H81" t="str">
            <v>M</v>
          </cell>
          <cell r="I81">
            <v>17590020</v>
          </cell>
          <cell r="J81" t="str">
            <v>PONG.DU VENDOMO</v>
          </cell>
          <cell r="K81" t="str">
            <v>L17</v>
          </cell>
          <cell r="L81" t="str">
            <v>D59</v>
          </cell>
        </row>
        <row r="82">
          <cell r="A82">
            <v>72</v>
          </cell>
          <cell r="B82">
            <v>7210592</v>
          </cell>
          <cell r="C82" t="str">
            <v>RIBOT Thomas</v>
          </cell>
          <cell r="D82">
            <v>962</v>
          </cell>
          <cell r="E82">
            <v>9</v>
          </cell>
          <cell r="F82">
            <v>33498</v>
          </cell>
          <cell r="G82" t="str">
            <v>Moins de 40 ans</v>
          </cell>
          <cell r="H82" t="str">
            <v>M</v>
          </cell>
          <cell r="I82">
            <v>17590020</v>
          </cell>
          <cell r="J82" t="str">
            <v>CP QUEVILLAIS</v>
          </cell>
          <cell r="K82" t="str">
            <v>L17</v>
          </cell>
          <cell r="L82" t="str">
            <v>D59</v>
          </cell>
        </row>
        <row r="83">
          <cell r="A83">
            <v>73</v>
          </cell>
          <cell r="B83">
            <v>7512974</v>
          </cell>
          <cell r="C83" t="str">
            <v>ATTY Aurélie</v>
          </cell>
          <cell r="D83">
            <v>957</v>
          </cell>
          <cell r="E83">
            <v>9</v>
          </cell>
          <cell r="F83">
            <v>31841</v>
          </cell>
          <cell r="G83" t="str">
            <v>Moins de 40 ans</v>
          </cell>
          <cell r="H83" t="str">
            <v>F</v>
          </cell>
          <cell r="I83">
            <v>17590020</v>
          </cell>
          <cell r="J83" t="str">
            <v>CP QUEVILLAIS</v>
          </cell>
          <cell r="K83" t="str">
            <v>L17</v>
          </cell>
          <cell r="L83" t="str">
            <v>D59</v>
          </cell>
        </row>
        <row r="84">
          <cell r="A84">
            <v>74</v>
          </cell>
          <cell r="B84">
            <v>419349</v>
          </cell>
          <cell r="C84" t="str">
            <v>ORUMCHI Sacha</v>
          </cell>
          <cell r="D84">
            <v>933</v>
          </cell>
          <cell r="E84">
            <v>9</v>
          </cell>
          <cell r="F84">
            <v>35605</v>
          </cell>
          <cell r="G84" t="str">
            <v>Moins de 16 ans</v>
          </cell>
          <cell r="H84" t="str">
            <v>M</v>
          </cell>
          <cell r="I84">
            <v>17590020</v>
          </cell>
          <cell r="J84" t="str">
            <v>OL ARGENTAN</v>
          </cell>
          <cell r="K84" t="str">
            <v>L17</v>
          </cell>
          <cell r="L84" t="str">
            <v>D59</v>
          </cell>
        </row>
        <row r="85">
          <cell r="A85">
            <v>75</v>
          </cell>
          <cell r="B85">
            <v>619007</v>
          </cell>
          <cell r="C85" t="str">
            <v>RUGGERI Pierre</v>
          </cell>
          <cell r="D85">
            <v>743</v>
          </cell>
          <cell r="E85">
            <v>7</v>
          </cell>
          <cell r="F85">
            <v>36083</v>
          </cell>
          <cell r="G85" t="str">
            <v>Moins de 12 ans</v>
          </cell>
          <cell r="H85" t="str">
            <v>M</v>
          </cell>
          <cell r="I85">
            <v>17590020</v>
          </cell>
          <cell r="J85" t="str">
            <v>SABLE TT</v>
          </cell>
          <cell r="K85" t="str">
            <v>L17</v>
          </cell>
          <cell r="L85" t="str">
            <v>D59</v>
          </cell>
        </row>
        <row r="86">
          <cell r="A86">
            <v>76</v>
          </cell>
          <cell r="B86">
            <v>419352</v>
          </cell>
          <cell r="C86" t="str">
            <v>LANDIER Alexandre</v>
          </cell>
          <cell r="D86">
            <v>924</v>
          </cell>
          <cell r="E86">
            <v>9</v>
          </cell>
          <cell r="F86">
            <v>35956</v>
          </cell>
          <cell r="G86" t="str">
            <v>Moins de 15 ans</v>
          </cell>
          <cell r="H86" t="str">
            <v>M</v>
          </cell>
          <cell r="I86">
            <v>17590020</v>
          </cell>
          <cell r="J86" t="str">
            <v>COURBEVOIE SPOR</v>
          </cell>
          <cell r="K86" t="str">
            <v>L17</v>
          </cell>
          <cell r="L86" t="str">
            <v>D59</v>
          </cell>
        </row>
        <row r="87">
          <cell r="A87">
            <v>77</v>
          </cell>
          <cell r="B87">
            <v>3717226</v>
          </cell>
          <cell r="C87" t="str">
            <v>ALLEGRET Aurore</v>
          </cell>
          <cell r="D87">
            <v>780</v>
          </cell>
          <cell r="E87">
            <v>7</v>
          </cell>
          <cell r="F87">
            <v>35985</v>
          </cell>
          <cell r="G87" t="str">
            <v>Moins de 12 ans</v>
          </cell>
          <cell r="H87" t="str">
            <v>F</v>
          </cell>
          <cell r="I87">
            <v>17590020</v>
          </cell>
          <cell r="J87" t="str">
            <v>AVENIR DE PARON</v>
          </cell>
          <cell r="K87" t="str">
            <v>L17</v>
          </cell>
          <cell r="L87" t="str">
            <v>D59</v>
          </cell>
        </row>
        <row r="88">
          <cell r="A88">
            <v>78</v>
          </cell>
          <cell r="B88">
            <v>7834161</v>
          </cell>
          <cell r="C88" t="str">
            <v>CANON Fanny</v>
          </cell>
          <cell r="D88">
            <v>1315</v>
          </cell>
          <cell r="E88">
            <v>13</v>
          </cell>
          <cell r="F88">
            <v>34824</v>
          </cell>
          <cell r="G88" t="str">
            <v>Moins de 15 ans</v>
          </cell>
          <cell r="H88" t="str">
            <v>F</v>
          </cell>
          <cell r="I88">
            <v>17590020</v>
          </cell>
          <cell r="J88" t="str">
            <v>METZ TT</v>
          </cell>
          <cell r="K88" t="str">
            <v>L17</v>
          </cell>
          <cell r="L88" t="str">
            <v>D59</v>
          </cell>
        </row>
        <row r="89">
          <cell r="A89">
            <v>79</v>
          </cell>
          <cell r="B89">
            <v>3718894</v>
          </cell>
          <cell r="C89" t="str">
            <v>CELLIER Lea</v>
          </cell>
          <cell r="D89">
            <v>824</v>
          </cell>
          <cell r="E89">
            <v>8</v>
          </cell>
          <cell r="F89">
            <v>35527</v>
          </cell>
          <cell r="G89" t="str">
            <v>Moins de 13 ans</v>
          </cell>
          <cell r="H89" t="str">
            <v>F</v>
          </cell>
          <cell r="I89">
            <v>17590020</v>
          </cell>
          <cell r="J89" t="str">
            <v>EM VESOUL</v>
          </cell>
          <cell r="K89" t="str">
            <v>L17</v>
          </cell>
          <cell r="L89" t="str">
            <v>D59</v>
          </cell>
        </row>
        <row r="90">
          <cell r="A90">
            <v>80</v>
          </cell>
          <cell r="B90">
            <v>3720303</v>
          </cell>
          <cell r="C90" t="str">
            <v>FORT Nolwenn</v>
          </cell>
          <cell r="D90">
            <v>520</v>
          </cell>
          <cell r="E90">
            <v>5</v>
          </cell>
          <cell r="F90">
            <v>36173</v>
          </cell>
          <cell r="G90" t="str">
            <v>Moins de 11 ans</v>
          </cell>
          <cell r="H90" t="str">
            <v>F</v>
          </cell>
          <cell r="I90">
            <v>17590020</v>
          </cell>
          <cell r="J90" t="str">
            <v>4S TOURS T.T.</v>
          </cell>
          <cell r="K90" t="str">
            <v>L17</v>
          </cell>
          <cell r="L90" t="str">
            <v>D59</v>
          </cell>
        </row>
        <row r="91">
          <cell r="A91">
            <v>81</v>
          </cell>
          <cell r="B91">
            <v>839291</v>
          </cell>
          <cell r="C91" t="str">
            <v>BARTAK Helene</v>
          </cell>
          <cell r="D91">
            <v>816</v>
          </cell>
          <cell r="E91">
            <v>8</v>
          </cell>
          <cell r="F91">
            <v>35527</v>
          </cell>
          <cell r="G91" t="str">
            <v>Moins de 13 ans</v>
          </cell>
          <cell r="H91" t="str">
            <v>F</v>
          </cell>
          <cell r="I91">
            <v>17590020</v>
          </cell>
          <cell r="J91" t="str">
            <v>REIMS OLYMPIQUE</v>
          </cell>
          <cell r="K91" t="str">
            <v>L17</v>
          </cell>
          <cell r="L91" t="str">
            <v>D59</v>
          </cell>
        </row>
        <row r="92">
          <cell r="A92">
            <v>82</v>
          </cell>
          <cell r="B92">
            <v>1415893</v>
          </cell>
          <cell r="C92" t="str">
            <v>AUDOU Eva</v>
          </cell>
          <cell r="D92">
            <v>642</v>
          </cell>
          <cell r="E92">
            <v>6</v>
          </cell>
          <cell r="F92">
            <v>35950</v>
          </cell>
          <cell r="G92" t="str">
            <v>Moins de 12 ans</v>
          </cell>
          <cell r="H92" t="str">
            <v>F</v>
          </cell>
          <cell r="I92">
            <v>17590020</v>
          </cell>
          <cell r="J92" t="str">
            <v>MAYENNE C.A</v>
          </cell>
          <cell r="K92" t="str">
            <v>L17</v>
          </cell>
          <cell r="L92" t="str">
            <v>D59</v>
          </cell>
        </row>
        <row r="93">
          <cell r="A93">
            <v>83</v>
          </cell>
          <cell r="B93">
            <v>728044</v>
          </cell>
          <cell r="C93" t="str">
            <v>LECUYER Céline</v>
          </cell>
          <cell r="D93">
            <v>1352</v>
          </cell>
          <cell r="E93">
            <v>13</v>
          </cell>
          <cell r="F93">
            <v>29897</v>
          </cell>
          <cell r="G93" t="str">
            <v>Moins de 40 ans</v>
          </cell>
          <cell r="H93" t="str">
            <v>F</v>
          </cell>
          <cell r="I93">
            <v>17590020</v>
          </cell>
          <cell r="J93" t="str">
            <v>INGRE CMPJM</v>
          </cell>
          <cell r="K93" t="str">
            <v>L17</v>
          </cell>
          <cell r="L93" t="str">
            <v>D59</v>
          </cell>
        </row>
        <row r="94">
          <cell r="A94">
            <v>84</v>
          </cell>
          <cell r="B94">
            <v>5610994</v>
          </cell>
          <cell r="C94" t="str">
            <v>EBNER Oceane</v>
          </cell>
          <cell r="D94">
            <v>1739</v>
          </cell>
          <cell r="E94" t="str">
            <v>N 178</v>
          </cell>
          <cell r="F94">
            <v>34525</v>
          </cell>
          <cell r="G94" t="str">
            <v>Moins de 16 ans</v>
          </cell>
          <cell r="H94" t="str">
            <v>F</v>
          </cell>
          <cell r="I94">
            <v>17590020</v>
          </cell>
          <cell r="J94" t="str">
            <v>ST BRICE</v>
          </cell>
          <cell r="K94" t="str">
            <v>L17</v>
          </cell>
          <cell r="L94" t="str">
            <v>D59</v>
          </cell>
        </row>
        <row r="95">
          <cell r="A95">
            <v>85</v>
          </cell>
          <cell r="B95">
            <v>6926788</v>
          </cell>
          <cell r="C95" t="str">
            <v>KUY Julie</v>
          </cell>
          <cell r="D95">
            <v>1355</v>
          </cell>
          <cell r="E95">
            <v>13</v>
          </cell>
          <cell r="F95">
            <v>35081</v>
          </cell>
          <cell r="G95" t="str">
            <v>Moins de 14 ans</v>
          </cell>
          <cell r="H95" t="str">
            <v>F</v>
          </cell>
          <cell r="I95">
            <v>17590020</v>
          </cell>
          <cell r="J95" t="str">
            <v>FONTENAY ACSF</v>
          </cell>
          <cell r="K95" t="str">
            <v>L17</v>
          </cell>
          <cell r="L95" t="str">
            <v>D59</v>
          </cell>
        </row>
        <row r="96">
          <cell r="A96">
            <v>86</v>
          </cell>
          <cell r="B96">
            <v>6927025</v>
          </cell>
          <cell r="C96" t="str">
            <v>PERRIN Alyssia</v>
          </cell>
          <cell r="D96">
            <v>1633</v>
          </cell>
          <cell r="E96" t="str">
            <v>N 263</v>
          </cell>
          <cell r="F96">
            <v>34781</v>
          </cell>
          <cell r="G96" t="str">
            <v>Moins de 15 ans</v>
          </cell>
          <cell r="H96" t="str">
            <v>F</v>
          </cell>
          <cell r="I96">
            <v>17590020</v>
          </cell>
          <cell r="J96" t="str">
            <v>AG DEAUVILLAISE</v>
          </cell>
          <cell r="K96" t="str">
            <v>L17</v>
          </cell>
          <cell r="L96" t="str">
            <v>D59</v>
          </cell>
        </row>
        <row r="97">
          <cell r="A97">
            <v>87</v>
          </cell>
          <cell r="B97">
            <v>9428950</v>
          </cell>
          <cell r="C97" t="str">
            <v>FERNANDES Laura</v>
          </cell>
          <cell r="D97">
            <v>879</v>
          </cell>
          <cell r="E97">
            <v>8</v>
          </cell>
          <cell r="F97">
            <v>35624</v>
          </cell>
          <cell r="G97" t="str">
            <v>Moins de 13 ans</v>
          </cell>
          <cell r="H97" t="str">
            <v>F</v>
          </cell>
          <cell r="I97">
            <v>17590020</v>
          </cell>
          <cell r="J97" t="str">
            <v>BEAUFOU</v>
          </cell>
          <cell r="K97" t="str">
            <v>L17</v>
          </cell>
          <cell r="L97" t="str">
            <v>D59</v>
          </cell>
        </row>
        <row r="98">
          <cell r="A98">
            <v>88</v>
          </cell>
          <cell r="B98">
            <v>2713056</v>
          </cell>
          <cell r="C98" t="str">
            <v>LALANDE Noemie</v>
          </cell>
          <cell r="D98">
            <v>600</v>
          </cell>
          <cell r="E98">
            <v>6</v>
          </cell>
          <cell r="F98">
            <v>36269</v>
          </cell>
          <cell r="G98" t="str">
            <v>Moins de 11 ans</v>
          </cell>
          <cell r="H98" t="str">
            <v>F</v>
          </cell>
          <cell r="I98">
            <v>17590020</v>
          </cell>
          <cell r="J98" t="str">
            <v>US CHERBOURG</v>
          </cell>
          <cell r="K98" t="str">
            <v>L17</v>
          </cell>
          <cell r="L98" t="str">
            <v>D59</v>
          </cell>
        </row>
        <row r="99">
          <cell r="A99">
            <v>89</v>
          </cell>
          <cell r="B99">
            <v>8012824</v>
          </cell>
          <cell r="C99" t="str">
            <v>PETITPREZ Caroline</v>
          </cell>
          <cell r="D99">
            <v>1207</v>
          </cell>
          <cell r="E99">
            <v>12</v>
          </cell>
          <cell r="F99">
            <v>34947</v>
          </cell>
          <cell r="G99" t="str">
            <v>Moins de 15 ans</v>
          </cell>
          <cell r="H99" t="str">
            <v>F</v>
          </cell>
          <cell r="I99">
            <v>17590020</v>
          </cell>
          <cell r="J99" t="str">
            <v>FONTENAY ACSF</v>
          </cell>
          <cell r="K99" t="str">
            <v>L17</v>
          </cell>
          <cell r="L99" t="str">
            <v>D59</v>
          </cell>
        </row>
        <row r="100">
          <cell r="A100">
            <v>90</v>
          </cell>
          <cell r="B100">
            <v>4518144</v>
          </cell>
          <cell r="C100" t="str">
            <v>BROUCK Leslie</v>
          </cell>
          <cell r="D100">
            <v>580</v>
          </cell>
          <cell r="E100">
            <v>5</v>
          </cell>
          <cell r="F100">
            <v>36164</v>
          </cell>
          <cell r="G100" t="str">
            <v>Moins de 11 ans</v>
          </cell>
          <cell r="H100" t="str">
            <v>F</v>
          </cell>
          <cell r="I100">
            <v>17590020</v>
          </cell>
          <cell r="J100" t="str">
            <v>TROIS SETS BOLB</v>
          </cell>
          <cell r="K100" t="str">
            <v>L17</v>
          </cell>
          <cell r="L100" t="str">
            <v>D59</v>
          </cell>
        </row>
        <row r="101">
          <cell r="A101">
            <v>91</v>
          </cell>
          <cell r="B101">
            <v>418267</v>
          </cell>
          <cell r="C101" t="str">
            <v>LEMAIRE Blandine</v>
          </cell>
          <cell r="D101">
            <v>1382</v>
          </cell>
          <cell r="E101">
            <v>13</v>
          </cell>
          <cell r="F101">
            <v>34715</v>
          </cell>
          <cell r="G101" t="str">
            <v>Moins de 15 ans</v>
          </cell>
          <cell r="H101" t="str">
            <v>F</v>
          </cell>
          <cell r="I101">
            <v>17590020</v>
          </cell>
          <cell r="J101" t="str">
            <v>A S SAINT RAPHA</v>
          </cell>
          <cell r="K101" t="str">
            <v>L17</v>
          </cell>
          <cell r="L101" t="str">
            <v>D59</v>
          </cell>
        </row>
        <row r="102">
          <cell r="A102">
            <v>92</v>
          </cell>
          <cell r="B102">
            <v>417262</v>
          </cell>
          <cell r="C102" t="str">
            <v>MORDELET Coline</v>
          </cell>
          <cell r="D102">
            <v>1454</v>
          </cell>
          <cell r="E102">
            <v>14</v>
          </cell>
          <cell r="F102">
            <v>34772</v>
          </cell>
          <cell r="G102" t="str">
            <v>Moins de 15 ans</v>
          </cell>
          <cell r="H102" t="str">
            <v>F</v>
          </cell>
          <cell r="I102">
            <v>17590020</v>
          </cell>
          <cell r="J102" t="str">
            <v>FONTENAY ACSF</v>
          </cell>
          <cell r="K102" t="str">
            <v>L17</v>
          </cell>
          <cell r="L102" t="str">
            <v>D59</v>
          </cell>
        </row>
        <row r="103">
          <cell r="A103">
            <v>93</v>
          </cell>
          <cell r="B103">
            <v>4518898</v>
          </cell>
          <cell r="C103" t="str">
            <v>VERGNE Marie</v>
          </cell>
          <cell r="D103">
            <v>540</v>
          </cell>
          <cell r="E103">
            <v>5</v>
          </cell>
          <cell r="F103">
            <v>36219</v>
          </cell>
          <cell r="G103" t="str">
            <v>Moins de 11 ans</v>
          </cell>
          <cell r="H103" t="str">
            <v>F</v>
          </cell>
          <cell r="I103">
            <v>17590020</v>
          </cell>
          <cell r="J103" t="str">
            <v>E P ISSEENNE</v>
          </cell>
          <cell r="K103" t="str">
            <v>L17</v>
          </cell>
          <cell r="L103" t="str">
            <v>D59</v>
          </cell>
        </row>
        <row r="104">
          <cell r="A104">
            <v>94</v>
          </cell>
          <cell r="B104">
            <v>9232014</v>
          </cell>
          <cell r="C104" t="str">
            <v>DESFRANCOIS Claire</v>
          </cell>
          <cell r="D104">
            <v>1239</v>
          </cell>
          <cell r="E104">
            <v>12</v>
          </cell>
          <cell r="F104">
            <v>34702</v>
          </cell>
          <cell r="G104" t="str">
            <v>Moins de 15 ans</v>
          </cell>
          <cell r="H104" t="str">
            <v>F</v>
          </cell>
          <cell r="I104">
            <v>17590020</v>
          </cell>
          <cell r="J104" t="str">
            <v>NEUVILL/FERRAIN</v>
          </cell>
          <cell r="K104" t="str">
            <v>L17</v>
          </cell>
          <cell r="L104" t="str">
            <v>D59</v>
          </cell>
        </row>
        <row r="105">
          <cell r="A105">
            <v>95</v>
          </cell>
          <cell r="B105">
            <v>616728</v>
          </cell>
          <cell r="C105" t="str">
            <v>CHARPIE Anne-sophie</v>
          </cell>
          <cell r="D105">
            <v>1425</v>
          </cell>
          <cell r="E105">
            <v>14</v>
          </cell>
          <cell r="F105">
            <v>34712</v>
          </cell>
          <cell r="G105" t="str">
            <v>Moins de 15 ans</v>
          </cell>
          <cell r="H105" t="str">
            <v>F</v>
          </cell>
          <cell r="I105">
            <v>17590020</v>
          </cell>
          <cell r="J105" t="str">
            <v>E. P. DE LOGNES</v>
          </cell>
          <cell r="K105" t="str">
            <v>L17</v>
          </cell>
          <cell r="L105" t="str">
            <v>D59</v>
          </cell>
        </row>
        <row r="106">
          <cell r="A106">
            <v>96</v>
          </cell>
          <cell r="B106">
            <v>9233209</v>
          </cell>
          <cell r="C106" t="str">
            <v>BLAIX Camille</v>
          </cell>
          <cell r="D106">
            <v>798</v>
          </cell>
          <cell r="E106">
            <v>20</v>
          </cell>
          <cell r="F106">
            <v>35446</v>
          </cell>
          <cell r="G106" t="str">
            <v>Moins de 13 ans</v>
          </cell>
          <cell r="H106" t="str">
            <v>F</v>
          </cell>
          <cell r="I106">
            <v>17590020</v>
          </cell>
          <cell r="J106" t="str">
            <v>TROIS SETS BOLB</v>
          </cell>
          <cell r="K106" t="str">
            <v>L17</v>
          </cell>
          <cell r="L106" t="str">
            <v>D59</v>
          </cell>
        </row>
        <row r="914">
          <cell r="A914">
            <v>901</v>
          </cell>
          <cell r="C914" t="str">
            <v>Exempt</v>
          </cell>
          <cell r="J914" t="str">
            <v>z_</v>
          </cell>
        </row>
        <row r="915">
          <cell r="A915">
            <v>902</v>
          </cell>
          <cell r="C915" t="str">
            <v>Exempt</v>
          </cell>
          <cell r="J915" t="str">
            <v>z__</v>
          </cell>
        </row>
        <row r="916">
          <cell r="A916">
            <v>903</v>
          </cell>
          <cell r="C916" t="str">
            <v>Exempt</v>
          </cell>
          <cell r="J916" t="str">
            <v>z___</v>
          </cell>
        </row>
        <row r="917">
          <cell r="A917">
            <v>904</v>
          </cell>
          <cell r="C917" t="str">
            <v>Exempt</v>
          </cell>
          <cell r="J917" t="str">
            <v>z____</v>
          </cell>
        </row>
        <row r="918">
          <cell r="A918">
            <v>905</v>
          </cell>
          <cell r="C918" t="str">
            <v>Exempt</v>
          </cell>
          <cell r="J918" t="str">
            <v>z_____</v>
          </cell>
        </row>
        <row r="919">
          <cell r="A919">
            <v>906</v>
          </cell>
          <cell r="C919" t="str">
            <v>Exempt</v>
          </cell>
          <cell r="J919" t="str">
            <v>z______</v>
          </cell>
        </row>
        <row r="920">
          <cell r="A920">
            <v>907</v>
          </cell>
          <cell r="C920" t="str">
            <v>Exempt</v>
          </cell>
          <cell r="J920" t="str">
            <v>z_______</v>
          </cell>
        </row>
        <row r="921">
          <cell r="A921">
            <v>908</v>
          </cell>
          <cell r="C921" t="str">
            <v>Exempt</v>
          </cell>
          <cell r="J921" t="str">
            <v>z________</v>
          </cell>
        </row>
        <row r="922">
          <cell r="A922">
            <v>909</v>
          </cell>
          <cell r="C922" t="str">
            <v>Exempt</v>
          </cell>
          <cell r="J922" t="str">
            <v>z_________</v>
          </cell>
        </row>
        <row r="923">
          <cell r="A923">
            <v>910</v>
          </cell>
          <cell r="C923" t="str">
            <v>Exempt</v>
          </cell>
          <cell r="J923" t="str">
            <v>z__________</v>
          </cell>
        </row>
        <row r="924">
          <cell r="A924">
            <v>911</v>
          </cell>
          <cell r="C924" t="str">
            <v>Exempt</v>
          </cell>
          <cell r="J924" t="str">
            <v>z___________</v>
          </cell>
        </row>
        <row r="925">
          <cell r="A925">
            <v>912</v>
          </cell>
          <cell r="C925" t="str">
            <v>Exempt</v>
          </cell>
          <cell r="J925" t="str">
            <v>z____________</v>
          </cell>
        </row>
        <row r="926">
          <cell r="A926">
            <v>913</v>
          </cell>
          <cell r="C926" t="str">
            <v>Exempt</v>
          </cell>
          <cell r="J926" t="str">
            <v>z_____________</v>
          </cell>
        </row>
        <row r="927">
          <cell r="A927">
            <v>914</v>
          </cell>
          <cell r="C927" t="str">
            <v>Exempt</v>
          </cell>
          <cell r="J927" t="str">
            <v>z______________</v>
          </cell>
        </row>
        <row r="928">
          <cell r="A928">
            <v>915</v>
          </cell>
          <cell r="C928" t="str">
            <v>Exempt</v>
          </cell>
          <cell r="J928" t="str">
            <v>z_______________</v>
          </cell>
        </row>
        <row r="929">
          <cell r="A929">
            <v>916</v>
          </cell>
          <cell r="C929" t="str">
            <v>Exempt</v>
          </cell>
          <cell r="J929" t="str">
            <v>z________________</v>
          </cell>
        </row>
        <row r="930">
          <cell r="A930">
            <v>917</v>
          </cell>
          <cell r="C930" t="str">
            <v>Exempt</v>
          </cell>
          <cell r="J930" t="str">
            <v>z_________________</v>
          </cell>
        </row>
        <row r="931">
          <cell r="A931">
            <v>918</v>
          </cell>
          <cell r="C931" t="str">
            <v>Exempt</v>
          </cell>
          <cell r="J931" t="str">
            <v>z__________________</v>
          </cell>
        </row>
        <row r="932">
          <cell r="A932">
            <v>919</v>
          </cell>
          <cell r="C932" t="str">
            <v>Exempt</v>
          </cell>
          <cell r="J932" t="str">
            <v>z___________________</v>
          </cell>
        </row>
        <row r="933">
          <cell r="A933">
            <v>920</v>
          </cell>
          <cell r="C933" t="str">
            <v>Exempt</v>
          </cell>
          <cell r="J933" t="str">
            <v>z____________________</v>
          </cell>
        </row>
        <row r="934">
          <cell r="A934">
            <v>921</v>
          </cell>
          <cell r="C934" t="str">
            <v>Exempt</v>
          </cell>
          <cell r="J934" t="str">
            <v>z_____________________</v>
          </cell>
        </row>
        <row r="935">
          <cell r="A935">
            <v>922</v>
          </cell>
          <cell r="C935" t="str">
            <v>Exempt</v>
          </cell>
          <cell r="J935" t="str">
            <v>z______________________</v>
          </cell>
        </row>
        <row r="936">
          <cell r="A936">
            <v>923</v>
          </cell>
          <cell r="C936" t="str">
            <v>Exempt</v>
          </cell>
          <cell r="J936" t="str">
            <v>z________________________</v>
          </cell>
        </row>
        <row r="937">
          <cell r="A937">
            <v>924</v>
          </cell>
          <cell r="C937" t="str">
            <v>Exempt</v>
          </cell>
          <cell r="J937" t="str">
            <v>z_________________________</v>
          </cell>
        </row>
        <row r="938">
          <cell r="A938">
            <v>925</v>
          </cell>
          <cell r="C938" t="str">
            <v>Exempt</v>
          </cell>
          <cell r="J938" t="str">
            <v>z__________________________</v>
          </cell>
        </row>
        <row r="939">
          <cell r="A939">
            <v>926</v>
          </cell>
          <cell r="C939" t="str">
            <v>Exempt</v>
          </cell>
          <cell r="J939" t="str">
            <v>z___________________________</v>
          </cell>
        </row>
        <row r="940">
          <cell r="A940">
            <v>927</v>
          </cell>
          <cell r="C940" t="str">
            <v>Exempt</v>
          </cell>
          <cell r="J940" t="str">
            <v>z____________________________</v>
          </cell>
        </row>
        <row r="941">
          <cell r="A941">
            <v>928</v>
          </cell>
          <cell r="C941" t="str">
            <v>Exempt</v>
          </cell>
          <cell r="J941" t="str">
            <v>z_____________________________</v>
          </cell>
        </row>
        <row r="942">
          <cell r="A942">
            <v>929</v>
          </cell>
          <cell r="C942" t="str">
            <v>Exempt</v>
          </cell>
          <cell r="J942" t="str">
            <v>z______________________________</v>
          </cell>
        </row>
        <row r="943">
          <cell r="A943">
            <v>930</v>
          </cell>
          <cell r="C943" t="str">
            <v>Exempt</v>
          </cell>
          <cell r="J943" t="str">
            <v>z_______________________________</v>
          </cell>
        </row>
        <row r="944">
          <cell r="A944">
            <v>931</v>
          </cell>
          <cell r="C944" t="str">
            <v>Exempt</v>
          </cell>
          <cell r="J944" t="str">
            <v>z________________________________</v>
          </cell>
        </row>
        <row r="945">
          <cell r="A945">
            <v>932</v>
          </cell>
          <cell r="C945" t="str">
            <v>Exempt</v>
          </cell>
          <cell r="J945" t="str">
            <v>z_________________________________</v>
          </cell>
        </row>
        <row r="1011">
          <cell r="A1011">
            <v>999</v>
          </cell>
          <cell r="C1011" t="str">
            <v>Exempt</v>
          </cell>
          <cell r="D1011" t="str">
            <v> </v>
          </cell>
          <cell r="E1011" t="str">
            <v> </v>
          </cell>
          <cell r="J101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 arbitrage"/>
      <sheetName val="Fiches de parties"/>
      <sheetName val="Compo équipes"/>
      <sheetName val="RAPPORT J.A.-Régionale"/>
      <sheetName val="Convocation JA"/>
      <sheetName val="Frais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guecentre.tt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showGridLines="0" showZeros="0" zoomScale="75" zoomScaleNormal="75" zoomScalePageLayoutView="0" workbookViewId="0" topLeftCell="A1">
      <selection activeCell="AM12" sqref="AM12"/>
    </sheetView>
  </sheetViews>
  <sheetFormatPr defaultColWidth="11.421875" defaultRowHeight="12.75"/>
  <cols>
    <col min="1" max="1" width="5.7109375" style="198" customWidth="1"/>
    <col min="2" max="4" width="8.7109375" style="198" customWidth="1"/>
    <col min="5" max="9" width="5.7109375" style="198" customWidth="1"/>
    <col min="10" max="10" width="3.7109375" style="198" customWidth="1"/>
    <col min="11" max="11" width="5.7109375" style="198" customWidth="1"/>
    <col min="12" max="14" width="8.7109375" style="198" customWidth="1"/>
    <col min="15" max="20" width="5.7109375" style="198" customWidth="1"/>
    <col min="21" max="23" width="8.7109375" style="198" customWidth="1"/>
    <col min="24" max="28" width="5.7109375" style="198" customWidth="1"/>
    <col min="29" max="29" width="3.7109375" style="198" customWidth="1"/>
    <col min="30" max="30" width="5.7109375" style="198" customWidth="1"/>
    <col min="31" max="33" width="8.7109375" style="198" customWidth="1"/>
    <col min="34" max="38" width="5.7109375" style="198" customWidth="1"/>
    <col min="39" max="16384" width="11.421875" style="198" customWidth="1"/>
  </cols>
  <sheetData>
    <row r="1" spans="1:38" s="200" customFormat="1" ht="26.25" customHeight="1">
      <c r="A1" s="259" t="s">
        <v>135</v>
      </c>
      <c r="B1" s="258"/>
      <c r="C1" s="257"/>
      <c r="D1" s="257"/>
      <c r="E1" s="257"/>
      <c r="F1" s="257"/>
      <c r="G1" s="257"/>
      <c r="H1" s="257"/>
      <c r="I1" s="256"/>
      <c r="K1" s="259" t="str">
        <f>$A$1</f>
        <v>CHAMPIONNAT DE FRANCE PAR ÉQUIPES</v>
      </c>
      <c r="L1" s="258"/>
      <c r="M1" s="257"/>
      <c r="N1" s="257"/>
      <c r="O1" s="257"/>
      <c r="P1" s="257"/>
      <c r="Q1" s="257"/>
      <c r="R1" s="257"/>
      <c r="S1" s="256"/>
      <c r="T1" s="259" t="s">
        <v>135</v>
      </c>
      <c r="U1" s="258"/>
      <c r="V1" s="257"/>
      <c r="W1" s="257"/>
      <c r="X1" s="257"/>
      <c r="Y1" s="257"/>
      <c r="Z1" s="257"/>
      <c r="AA1" s="257"/>
      <c r="AB1" s="256"/>
      <c r="AD1" s="259" t="str">
        <f>$A$1</f>
        <v>CHAMPIONNAT DE FRANCE PAR ÉQUIPES</v>
      </c>
      <c r="AE1" s="258"/>
      <c r="AF1" s="257"/>
      <c r="AG1" s="257"/>
      <c r="AH1" s="257"/>
      <c r="AI1" s="257"/>
      <c r="AJ1" s="257"/>
      <c r="AK1" s="257"/>
      <c r="AL1" s="256"/>
    </row>
    <row r="2" spans="1:38" ht="12.75" customHeight="1">
      <c r="A2" s="206" t="s">
        <v>181</v>
      </c>
      <c r="B2" s="200"/>
      <c r="C2" s="200" t="s">
        <v>180</v>
      </c>
      <c r="D2" s="200"/>
      <c r="E2" s="253"/>
      <c r="F2" s="260" t="s">
        <v>130</v>
      </c>
      <c r="G2" s="263">
        <v>0</v>
      </c>
      <c r="H2" s="263"/>
      <c r="I2" s="264"/>
      <c r="J2" s="200"/>
      <c r="K2" s="206" t="s">
        <v>181</v>
      </c>
      <c r="L2" s="200"/>
      <c r="M2" s="200" t="s">
        <v>180</v>
      </c>
      <c r="N2" s="200"/>
      <c r="O2" s="253"/>
      <c r="P2" s="252" t="s">
        <v>130</v>
      </c>
      <c r="Q2" s="265">
        <f>$G$2</f>
        <v>0</v>
      </c>
      <c r="R2" s="265"/>
      <c r="S2" s="251"/>
      <c r="T2" s="206" t="s">
        <v>181</v>
      </c>
      <c r="U2" s="200"/>
      <c r="V2" s="200" t="s">
        <v>180</v>
      </c>
      <c r="W2" s="200"/>
      <c r="X2" s="253"/>
      <c r="Y2" s="255" t="s">
        <v>130</v>
      </c>
      <c r="Z2" s="262">
        <f>$G$2</f>
        <v>0</v>
      </c>
      <c r="AA2" s="262"/>
      <c r="AB2" s="254"/>
      <c r="AC2" s="200"/>
      <c r="AD2" s="206" t="s">
        <v>181</v>
      </c>
      <c r="AE2" s="200"/>
      <c r="AF2" s="200" t="s">
        <v>180</v>
      </c>
      <c r="AG2" s="200"/>
      <c r="AH2" s="253"/>
      <c r="AI2" s="252" t="s">
        <v>130</v>
      </c>
      <c r="AJ2" s="262">
        <f>$G$2</f>
        <v>0</v>
      </c>
      <c r="AK2" s="262"/>
      <c r="AL2" s="251"/>
    </row>
    <row r="3" spans="1:38" ht="25.5" customHeight="1">
      <c r="A3" s="244" t="s">
        <v>131</v>
      </c>
      <c r="B3" s="250"/>
      <c r="C3" s="249"/>
      <c r="D3" s="220"/>
      <c r="E3" s="200"/>
      <c r="F3" s="200"/>
      <c r="G3" s="200"/>
      <c r="H3" s="200"/>
      <c r="I3" s="205"/>
      <c r="J3" s="200"/>
      <c r="K3" s="244" t="s">
        <v>131</v>
      </c>
      <c r="L3" s="250"/>
      <c r="M3" s="249"/>
      <c r="N3" s="220"/>
      <c r="O3" s="200"/>
      <c r="P3" s="200"/>
      <c r="Q3" s="200"/>
      <c r="R3" s="200"/>
      <c r="S3" s="205"/>
      <c r="T3" s="244" t="s">
        <v>131</v>
      </c>
      <c r="U3" s="250"/>
      <c r="V3" s="249"/>
      <c r="W3" s="220"/>
      <c r="X3" s="200"/>
      <c r="Y3" s="200"/>
      <c r="Z3" s="200"/>
      <c r="AA3" s="200"/>
      <c r="AB3" s="205"/>
      <c r="AC3" s="200"/>
      <c r="AD3" s="244" t="s">
        <v>131</v>
      </c>
      <c r="AE3" s="250"/>
      <c r="AF3" s="249"/>
      <c r="AG3" s="220"/>
      <c r="AH3" s="200"/>
      <c r="AI3" s="200"/>
      <c r="AJ3" s="200"/>
      <c r="AK3" s="200"/>
      <c r="AL3" s="205"/>
    </row>
    <row r="4" spans="1:38" ht="15" customHeight="1">
      <c r="A4" s="248"/>
      <c r="B4" s="247"/>
      <c r="C4" s="246" t="s">
        <v>194</v>
      </c>
      <c r="D4" s="203"/>
      <c r="E4" s="245"/>
      <c r="F4" s="245"/>
      <c r="G4" s="245"/>
      <c r="H4" s="203" t="s">
        <v>183</v>
      </c>
      <c r="I4" s="202"/>
      <c r="J4" s="200"/>
      <c r="K4" s="248">
        <f>$A$4</f>
        <v>0</v>
      </c>
      <c r="L4" s="247"/>
      <c r="M4" s="246" t="s">
        <v>193</v>
      </c>
      <c r="N4" s="203"/>
      <c r="O4" s="245"/>
      <c r="P4" s="245"/>
      <c r="Q4" s="245"/>
      <c r="R4" s="203" t="str">
        <f>$H$4</f>
        <v>Table N°</v>
      </c>
      <c r="S4" s="202"/>
      <c r="T4" s="248"/>
      <c r="U4" s="247"/>
      <c r="V4" s="246" t="s">
        <v>192</v>
      </c>
      <c r="W4" s="203"/>
      <c r="X4" s="245"/>
      <c r="Y4" s="245"/>
      <c r="Z4" s="245"/>
      <c r="AA4" s="203" t="s">
        <v>183</v>
      </c>
      <c r="AB4" s="202"/>
      <c r="AC4" s="200"/>
      <c r="AD4" s="248">
        <f>$A$4</f>
        <v>0</v>
      </c>
      <c r="AE4" s="247"/>
      <c r="AF4" s="246" t="s">
        <v>191</v>
      </c>
      <c r="AG4" s="203"/>
      <c r="AH4" s="245"/>
      <c r="AI4" s="245"/>
      <c r="AJ4" s="245"/>
      <c r="AK4" s="203" t="str">
        <f>$H$4</f>
        <v>Table N°</v>
      </c>
      <c r="AL4" s="202"/>
    </row>
    <row r="5" spans="1:38" ht="24.75" customHeight="1">
      <c r="A5" s="244" t="s">
        <v>177</v>
      </c>
      <c r="B5" s="200"/>
      <c r="C5" s="200"/>
      <c r="D5" s="200"/>
      <c r="E5" s="200"/>
      <c r="F5" s="200"/>
      <c r="G5" s="200"/>
      <c r="H5" s="200"/>
      <c r="I5" s="205"/>
      <c r="J5" s="200"/>
      <c r="K5" s="244" t="s">
        <v>177</v>
      </c>
      <c r="L5" s="200"/>
      <c r="M5" s="200"/>
      <c r="N5" s="200"/>
      <c r="O5" s="200"/>
      <c r="P5" s="200"/>
      <c r="Q5" s="200"/>
      <c r="R5" s="200"/>
      <c r="S5" s="205"/>
      <c r="T5" s="244" t="s">
        <v>177</v>
      </c>
      <c r="U5" s="200"/>
      <c r="V5" s="200"/>
      <c r="W5" s="200"/>
      <c r="X5" s="200"/>
      <c r="Y5" s="200"/>
      <c r="Z5" s="200"/>
      <c r="AA5" s="200"/>
      <c r="AB5" s="205"/>
      <c r="AC5" s="200"/>
      <c r="AD5" s="244" t="s">
        <v>177</v>
      </c>
      <c r="AE5" s="200"/>
      <c r="AF5" s="200"/>
      <c r="AG5" s="200"/>
      <c r="AH5" s="200"/>
      <c r="AI5" s="200"/>
      <c r="AJ5" s="200"/>
      <c r="AK5" s="200"/>
      <c r="AL5" s="205"/>
    </row>
    <row r="6" spans="1:38" ht="25.5" customHeight="1">
      <c r="A6" s="243" t="s">
        <v>176</v>
      </c>
      <c r="B6" s="242"/>
      <c r="C6" s="200"/>
      <c r="D6" s="200"/>
      <c r="E6" s="241" t="s">
        <v>175</v>
      </c>
      <c r="F6" s="241"/>
      <c r="G6" s="241"/>
      <c r="H6" s="241"/>
      <c r="I6" s="241"/>
      <c r="J6" s="200"/>
      <c r="K6" s="243" t="s">
        <v>176</v>
      </c>
      <c r="L6" s="242"/>
      <c r="M6" s="200"/>
      <c r="N6" s="200"/>
      <c r="O6" s="241" t="s">
        <v>175</v>
      </c>
      <c r="P6" s="241"/>
      <c r="Q6" s="241"/>
      <c r="R6" s="241"/>
      <c r="S6" s="241"/>
      <c r="T6" s="243" t="s">
        <v>176</v>
      </c>
      <c r="U6" s="242"/>
      <c r="V6" s="200"/>
      <c r="W6" s="200"/>
      <c r="X6" s="241" t="s">
        <v>175</v>
      </c>
      <c r="Y6" s="241"/>
      <c r="Z6" s="241"/>
      <c r="AA6" s="241"/>
      <c r="AB6" s="241"/>
      <c r="AC6" s="200"/>
      <c r="AD6" s="243" t="s">
        <v>176</v>
      </c>
      <c r="AE6" s="242"/>
      <c r="AF6" s="200"/>
      <c r="AG6" s="200"/>
      <c r="AH6" s="241" t="s">
        <v>175</v>
      </c>
      <c r="AI6" s="241"/>
      <c r="AJ6" s="241"/>
      <c r="AK6" s="241"/>
      <c r="AL6" s="241"/>
    </row>
    <row r="7" spans="1:38" s="199" customFormat="1" ht="20.25" customHeight="1">
      <c r="A7" s="221" t="s">
        <v>174</v>
      </c>
      <c r="B7" s="239"/>
      <c r="C7" s="239"/>
      <c r="D7" s="239"/>
      <c r="E7" s="238">
        <v>1</v>
      </c>
      <c r="F7" s="238">
        <v>2</v>
      </c>
      <c r="G7" s="238">
        <v>3</v>
      </c>
      <c r="H7" s="238">
        <v>4</v>
      </c>
      <c r="I7" s="238">
        <v>5</v>
      </c>
      <c r="J7" s="240"/>
      <c r="K7" s="221" t="s">
        <v>174</v>
      </c>
      <c r="L7" s="239"/>
      <c r="M7" s="239"/>
      <c r="N7" s="239"/>
      <c r="O7" s="238">
        <v>1</v>
      </c>
      <c r="P7" s="238">
        <v>2</v>
      </c>
      <c r="Q7" s="238">
        <v>3</v>
      </c>
      <c r="R7" s="238">
        <v>4</v>
      </c>
      <c r="S7" s="238">
        <v>5</v>
      </c>
      <c r="T7" s="221" t="s">
        <v>174</v>
      </c>
      <c r="U7" s="239"/>
      <c r="V7" s="239"/>
      <c r="W7" s="239"/>
      <c r="X7" s="238">
        <v>1</v>
      </c>
      <c r="Y7" s="238">
        <v>2</v>
      </c>
      <c r="Z7" s="238">
        <v>3</v>
      </c>
      <c r="AA7" s="238">
        <v>4</v>
      </c>
      <c r="AB7" s="238">
        <v>5</v>
      </c>
      <c r="AC7" s="240"/>
      <c r="AD7" s="221" t="s">
        <v>174</v>
      </c>
      <c r="AE7" s="239"/>
      <c r="AF7" s="239"/>
      <c r="AG7" s="239"/>
      <c r="AH7" s="238">
        <v>1</v>
      </c>
      <c r="AI7" s="238">
        <v>2</v>
      </c>
      <c r="AJ7" s="238">
        <v>3</v>
      </c>
      <c r="AK7" s="238">
        <v>4</v>
      </c>
      <c r="AL7" s="238">
        <v>5</v>
      </c>
    </row>
    <row r="8" spans="1:38" ht="25.5" customHeight="1">
      <c r="A8" s="233" t="s">
        <v>77</v>
      </c>
      <c r="B8" s="232"/>
      <c r="C8" s="231"/>
      <c r="D8" s="231"/>
      <c r="E8" s="230"/>
      <c r="F8" s="230"/>
      <c r="G8" s="230"/>
      <c r="H8" s="230"/>
      <c r="I8" s="230"/>
      <c r="J8" s="200"/>
      <c r="K8" s="233" t="s">
        <v>98</v>
      </c>
      <c r="L8" s="232"/>
      <c r="M8" s="231"/>
      <c r="N8" s="231"/>
      <c r="O8" s="230"/>
      <c r="P8" s="230"/>
      <c r="Q8" s="230"/>
      <c r="R8" s="230"/>
      <c r="S8" s="230"/>
      <c r="T8" s="233" t="s">
        <v>77</v>
      </c>
      <c r="U8" s="232"/>
      <c r="V8" s="231"/>
      <c r="W8" s="231"/>
      <c r="X8" s="230"/>
      <c r="Y8" s="230"/>
      <c r="Z8" s="230"/>
      <c r="AA8" s="230"/>
      <c r="AB8" s="230"/>
      <c r="AC8" s="200"/>
      <c r="AD8" s="233" t="s">
        <v>98</v>
      </c>
      <c r="AE8" s="232"/>
      <c r="AF8" s="231"/>
      <c r="AG8" s="231"/>
      <c r="AH8" s="230"/>
      <c r="AI8" s="230"/>
      <c r="AJ8" s="230"/>
      <c r="AK8" s="230"/>
      <c r="AL8" s="230"/>
    </row>
    <row r="9" spans="1:38" ht="12.75" customHeight="1">
      <c r="A9" s="229"/>
      <c r="B9" s="220"/>
      <c r="C9" s="220"/>
      <c r="D9" s="228"/>
      <c r="E9" s="237"/>
      <c r="F9" s="237"/>
      <c r="G9" s="237"/>
      <c r="H9" s="237"/>
      <c r="I9" s="237"/>
      <c r="J9" s="200"/>
      <c r="K9" s="229"/>
      <c r="L9" s="220"/>
      <c r="M9" s="220"/>
      <c r="N9" s="228"/>
      <c r="O9" s="237"/>
      <c r="P9" s="237"/>
      <c r="Q9" s="237"/>
      <c r="R9" s="237"/>
      <c r="S9" s="237"/>
      <c r="T9" s="229"/>
      <c r="U9" s="220"/>
      <c r="V9" s="220"/>
      <c r="W9" s="228"/>
      <c r="X9" s="237"/>
      <c r="Y9" s="237"/>
      <c r="Z9" s="237"/>
      <c r="AA9" s="237"/>
      <c r="AB9" s="237"/>
      <c r="AC9" s="200"/>
      <c r="AD9" s="229"/>
      <c r="AE9" s="220"/>
      <c r="AF9" s="220"/>
      <c r="AG9" s="228"/>
      <c r="AH9" s="237"/>
      <c r="AI9" s="237"/>
      <c r="AJ9" s="237"/>
      <c r="AK9" s="237"/>
      <c r="AL9" s="237"/>
    </row>
    <row r="10" spans="1:38" ht="12.75" customHeight="1">
      <c r="A10" s="236" t="s">
        <v>39</v>
      </c>
      <c r="B10" s="220"/>
      <c r="C10" s="220"/>
      <c r="D10" s="220"/>
      <c r="E10" s="235"/>
      <c r="F10" s="235"/>
      <c r="G10" s="235"/>
      <c r="H10" s="235"/>
      <c r="I10" s="235"/>
      <c r="J10" s="200"/>
      <c r="K10" s="236" t="s">
        <v>39</v>
      </c>
      <c r="L10" s="220"/>
      <c r="M10" s="220"/>
      <c r="N10" s="220"/>
      <c r="O10" s="235"/>
      <c r="P10" s="235"/>
      <c r="Q10" s="235"/>
      <c r="R10" s="235"/>
      <c r="S10" s="235"/>
      <c r="T10" s="236" t="s">
        <v>39</v>
      </c>
      <c r="U10" s="220"/>
      <c r="V10" s="220"/>
      <c r="W10" s="220"/>
      <c r="X10" s="235"/>
      <c r="Y10" s="235"/>
      <c r="Z10" s="235"/>
      <c r="AA10" s="235"/>
      <c r="AB10" s="235"/>
      <c r="AC10" s="200"/>
      <c r="AD10" s="236" t="s">
        <v>39</v>
      </c>
      <c r="AE10" s="220"/>
      <c r="AF10" s="220"/>
      <c r="AG10" s="220"/>
      <c r="AH10" s="235"/>
      <c r="AI10" s="235"/>
      <c r="AJ10" s="235"/>
      <c r="AK10" s="235"/>
      <c r="AL10" s="235"/>
    </row>
    <row r="11" spans="1:38" ht="12.75" customHeight="1">
      <c r="A11" s="206"/>
      <c r="B11" s="200"/>
      <c r="C11" s="200"/>
      <c r="D11" s="200"/>
      <c r="E11" s="234"/>
      <c r="F11" s="234"/>
      <c r="G11" s="234"/>
      <c r="H11" s="234"/>
      <c r="I11" s="234"/>
      <c r="J11" s="200"/>
      <c r="K11" s="206"/>
      <c r="L11" s="200"/>
      <c r="M11" s="200"/>
      <c r="N11" s="200"/>
      <c r="O11" s="234"/>
      <c r="P11" s="234"/>
      <c r="Q11" s="234"/>
      <c r="R11" s="234"/>
      <c r="S11" s="234"/>
      <c r="T11" s="206"/>
      <c r="U11" s="200"/>
      <c r="V11" s="200"/>
      <c r="W11" s="200"/>
      <c r="X11" s="234"/>
      <c r="Y11" s="234"/>
      <c r="Z11" s="234"/>
      <c r="AA11" s="234"/>
      <c r="AB11" s="234"/>
      <c r="AC11" s="200"/>
      <c r="AD11" s="206"/>
      <c r="AE11" s="200"/>
      <c r="AF11" s="200"/>
      <c r="AG11" s="200"/>
      <c r="AH11" s="234"/>
      <c r="AI11" s="234"/>
      <c r="AJ11" s="234"/>
      <c r="AK11" s="234"/>
      <c r="AL11" s="234"/>
    </row>
    <row r="12" spans="1:38" ht="26.25" customHeight="1">
      <c r="A12" s="233" t="s">
        <v>95</v>
      </c>
      <c r="B12" s="232"/>
      <c r="C12" s="231"/>
      <c r="D12" s="231"/>
      <c r="E12" s="230"/>
      <c r="F12" s="230"/>
      <c r="G12" s="230"/>
      <c r="H12" s="230"/>
      <c r="I12" s="230"/>
      <c r="J12" s="200"/>
      <c r="K12" s="233" t="s">
        <v>100</v>
      </c>
      <c r="L12" s="232"/>
      <c r="M12" s="231"/>
      <c r="N12" s="231"/>
      <c r="O12" s="230"/>
      <c r="P12" s="230"/>
      <c r="Q12" s="230"/>
      <c r="R12" s="230"/>
      <c r="S12" s="230"/>
      <c r="T12" s="233" t="s">
        <v>100</v>
      </c>
      <c r="U12" s="232"/>
      <c r="V12" s="231"/>
      <c r="W12" s="231"/>
      <c r="X12" s="230"/>
      <c r="Y12" s="230"/>
      <c r="Z12" s="230"/>
      <c r="AA12" s="230"/>
      <c r="AB12" s="230"/>
      <c r="AC12" s="200"/>
      <c r="AD12" s="233" t="s">
        <v>95</v>
      </c>
      <c r="AE12" s="232"/>
      <c r="AF12" s="231"/>
      <c r="AG12" s="231"/>
      <c r="AH12" s="230"/>
      <c r="AI12" s="230"/>
      <c r="AJ12" s="230"/>
      <c r="AK12" s="230"/>
      <c r="AL12" s="230"/>
    </row>
    <row r="13" spans="1:38" ht="12.75" customHeight="1">
      <c r="A13" s="229"/>
      <c r="B13" s="220"/>
      <c r="C13" s="220"/>
      <c r="D13" s="228"/>
      <c r="E13" s="227"/>
      <c r="F13" s="227"/>
      <c r="G13" s="227"/>
      <c r="H13" s="227"/>
      <c r="I13" s="227"/>
      <c r="J13" s="200"/>
      <c r="K13" s="229"/>
      <c r="L13" s="220"/>
      <c r="M13" s="220"/>
      <c r="N13" s="228"/>
      <c r="O13" s="227"/>
      <c r="P13" s="227"/>
      <c r="Q13" s="227"/>
      <c r="R13" s="227"/>
      <c r="S13" s="227"/>
      <c r="T13" s="229"/>
      <c r="U13" s="220"/>
      <c r="V13" s="220"/>
      <c r="W13" s="228"/>
      <c r="X13" s="227"/>
      <c r="Y13" s="227"/>
      <c r="Z13" s="227"/>
      <c r="AA13" s="227"/>
      <c r="AB13" s="227"/>
      <c r="AC13" s="200"/>
      <c r="AD13" s="229"/>
      <c r="AE13" s="220"/>
      <c r="AF13" s="220"/>
      <c r="AG13" s="228"/>
      <c r="AH13" s="227"/>
      <c r="AI13" s="227"/>
      <c r="AJ13" s="227"/>
      <c r="AK13" s="227"/>
      <c r="AL13" s="227"/>
    </row>
    <row r="14" spans="1:38" ht="25.5" customHeight="1">
      <c r="A14" s="226" t="s">
        <v>173</v>
      </c>
      <c r="B14" s="225"/>
      <c r="C14" s="225"/>
      <c r="D14" s="224"/>
      <c r="E14" s="223" t="s">
        <v>172</v>
      </c>
      <c r="F14" s="223" t="s">
        <v>171</v>
      </c>
      <c r="G14" s="223" t="s">
        <v>170</v>
      </c>
      <c r="H14" s="222"/>
      <c r="I14" s="216"/>
      <c r="J14" s="200"/>
      <c r="K14" s="226" t="s">
        <v>173</v>
      </c>
      <c r="L14" s="225"/>
      <c r="M14" s="225"/>
      <c r="N14" s="224"/>
      <c r="O14" s="223" t="s">
        <v>172</v>
      </c>
      <c r="P14" s="223" t="s">
        <v>171</v>
      </c>
      <c r="Q14" s="223" t="s">
        <v>170</v>
      </c>
      <c r="R14" s="222"/>
      <c r="S14" s="216"/>
      <c r="T14" s="226" t="s">
        <v>173</v>
      </c>
      <c r="U14" s="225"/>
      <c r="V14" s="225"/>
      <c r="W14" s="224"/>
      <c r="X14" s="223" t="s">
        <v>172</v>
      </c>
      <c r="Y14" s="223" t="s">
        <v>171</v>
      </c>
      <c r="Z14" s="223" t="s">
        <v>170</v>
      </c>
      <c r="AA14" s="222"/>
      <c r="AB14" s="216"/>
      <c r="AC14" s="200"/>
      <c r="AD14" s="226" t="s">
        <v>173</v>
      </c>
      <c r="AE14" s="225"/>
      <c r="AF14" s="225"/>
      <c r="AG14" s="224"/>
      <c r="AH14" s="223" t="s">
        <v>172</v>
      </c>
      <c r="AI14" s="223" t="s">
        <v>171</v>
      </c>
      <c r="AJ14" s="223" t="s">
        <v>170</v>
      </c>
      <c r="AK14" s="222"/>
      <c r="AL14" s="216"/>
    </row>
    <row r="15" spans="1:38" ht="12.75" customHeight="1">
      <c r="A15" s="221" t="str">
        <f>A8</f>
        <v>A</v>
      </c>
      <c r="B15" s="220">
        <f>B8</f>
        <v>0</v>
      </c>
      <c r="C15" s="220"/>
      <c r="D15" s="219"/>
      <c r="E15" s="215"/>
      <c r="F15" s="215"/>
      <c r="G15" s="215"/>
      <c r="H15" s="206"/>
      <c r="I15" s="205"/>
      <c r="J15" s="200"/>
      <c r="K15" s="221" t="str">
        <f>K8</f>
        <v>B</v>
      </c>
      <c r="L15" s="220">
        <f>L8</f>
        <v>0</v>
      </c>
      <c r="M15" s="220"/>
      <c r="N15" s="219"/>
      <c r="O15" s="215"/>
      <c r="P15" s="215"/>
      <c r="Q15" s="215"/>
      <c r="R15" s="206"/>
      <c r="S15" s="205"/>
      <c r="T15" s="221" t="str">
        <f>T8</f>
        <v>A</v>
      </c>
      <c r="U15" s="220">
        <f>U8</f>
        <v>0</v>
      </c>
      <c r="V15" s="220"/>
      <c r="W15" s="219"/>
      <c r="X15" s="215"/>
      <c r="Y15" s="215"/>
      <c r="Z15" s="215"/>
      <c r="AA15" s="206"/>
      <c r="AB15" s="205"/>
      <c r="AC15" s="200"/>
      <c r="AD15" s="221" t="str">
        <f>AD8</f>
        <v>B</v>
      </c>
      <c r="AE15" s="220">
        <f>AE8</f>
        <v>0</v>
      </c>
      <c r="AF15" s="220"/>
      <c r="AG15" s="219"/>
      <c r="AH15" s="215"/>
      <c r="AI15" s="215"/>
      <c r="AJ15" s="215"/>
      <c r="AK15" s="206"/>
      <c r="AL15" s="205"/>
    </row>
    <row r="16" spans="1:38" ht="12.75" customHeight="1">
      <c r="A16" s="214"/>
      <c r="B16" s="213"/>
      <c r="C16" s="213"/>
      <c r="D16" s="212"/>
      <c r="E16" s="211"/>
      <c r="F16" s="211"/>
      <c r="G16" s="211"/>
      <c r="H16" s="206"/>
      <c r="I16" s="205"/>
      <c r="J16" s="200"/>
      <c r="K16" s="214"/>
      <c r="L16" s="213"/>
      <c r="M16" s="213"/>
      <c r="N16" s="212"/>
      <c r="O16" s="211"/>
      <c r="P16" s="211"/>
      <c r="Q16" s="211"/>
      <c r="R16" s="206"/>
      <c r="S16" s="205"/>
      <c r="T16" s="214"/>
      <c r="U16" s="213"/>
      <c r="V16" s="213"/>
      <c r="W16" s="212"/>
      <c r="X16" s="211"/>
      <c r="Y16" s="211"/>
      <c r="Z16" s="211"/>
      <c r="AA16" s="206"/>
      <c r="AB16" s="205"/>
      <c r="AC16" s="200"/>
      <c r="AD16" s="214"/>
      <c r="AE16" s="213"/>
      <c r="AF16" s="213"/>
      <c r="AG16" s="212"/>
      <c r="AH16" s="211"/>
      <c r="AI16" s="211"/>
      <c r="AJ16" s="211"/>
      <c r="AK16" s="206"/>
      <c r="AL16" s="205"/>
    </row>
    <row r="17" spans="1:38" ht="12.75" customHeight="1">
      <c r="A17" s="218" t="str">
        <f>A12</f>
        <v>W</v>
      </c>
      <c r="B17" s="217">
        <f>B12</f>
        <v>0</v>
      </c>
      <c r="C17" s="217"/>
      <c r="D17" s="216"/>
      <c r="E17" s="215"/>
      <c r="F17" s="215"/>
      <c r="G17" s="215"/>
      <c r="H17" s="206"/>
      <c r="I17" s="205"/>
      <c r="J17" s="200"/>
      <c r="K17" s="218" t="str">
        <f>K12</f>
        <v>X</v>
      </c>
      <c r="L17" s="217">
        <f>L12</f>
        <v>0</v>
      </c>
      <c r="M17" s="217"/>
      <c r="N17" s="216"/>
      <c r="O17" s="215"/>
      <c r="P17" s="215"/>
      <c r="Q17" s="215"/>
      <c r="R17" s="206"/>
      <c r="S17" s="205"/>
      <c r="T17" s="218" t="str">
        <f>T12</f>
        <v>X</v>
      </c>
      <c r="U17" s="217">
        <f>U12</f>
        <v>0</v>
      </c>
      <c r="V17" s="217"/>
      <c r="W17" s="216"/>
      <c r="X17" s="215"/>
      <c r="Y17" s="215"/>
      <c r="Z17" s="215"/>
      <c r="AA17" s="206"/>
      <c r="AB17" s="205"/>
      <c r="AC17" s="200"/>
      <c r="AD17" s="218" t="str">
        <f>AD12</f>
        <v>W</v>
      </c>
      <c r="AE17" s="217">
        <f>AE12</f>
        <v>0</v>
      </c>
      <c r="AF17" s="217"/>
      <c r="AG17" s="216"/>
      <c r="AH17" s="215"/>
      <c r="AI17" s="215"/>
      <c r="AJ17" s="215"/>
      <c r="AK17" s="206"/>
      <c r="AL17" s="205"/>
    </row>
    <row r="18" spans="1:38" ht="12.75" customHeight="1">
      <c r="A18" s="214"/>
      <c r="B18" s="213"/>
      <c r="C18" s="213"/>
      <c r="D18" s="212"/>
      <c r="E18" s="211"/>
      <c r="F18" s="211"/>
      <c r="G18" s="211"/>
      <c r="H18" s="210"/>
      <c r="I18" s="202"/>
      <c r="J18" s="200"/>
      <c r="K18" s="214"/>
      <c r="L18" s="213"/>
      <c r="M18" s="213"/>
      <c r="N18" s="212"/>
      <c r="O18" s="211"/>
      <c r="P18" s="211"/>
      <c r="Q18" s="211"/>
      <c r="R18" s="210"/>
      <c r="S18" s="202"/>
      <c r="T18" s="214"/>
      <c r="U18" s="213"/>
      <c r="V18" s="213"/>
      <c r="W18" s="212"/>
      <c r="X18" s="211"/>
      <c r="Y18" s="211"/>
      <c r="Z18" s="211"/>
      <c r="AA18" s="210"/>
      <c r="AB18" s="202"/>
      <c r="AC18" s="200"/>
      <c r="AD18" s="214"/>
      <c r="AE18" s="213"/>
      <c r="AF18" s="213"/>
      <c r="AG18" s="212"/>
      <c r="AH18" s="211"/>
      <c r="AI18" s="211"/>
      <c r="AJ18" s="211"/>
      <c r="AK18" s="210"/>
      <c r="AL18" s="202"/>
    </row>
    <row r="19" spans="1:38" ht="12.75" customHeight="1">
      <c r="A19" s="209" t="s">
        <v>169</v>
      </c>
      <c r="B19" s="207"/>
      <c r="C19" s="207"/>
      <c r="D19" s="207"/>
      <c r="E19" s="200"/>
      <c r="F19" s="200"/>
      <c r="G19" s="200"/>
      <c r="H19" s="200"/>
      <c r="I19" s="205"/>
      <c r="J19" s="200"/>
      <c r="K19" s="209" t="s">
        <v>169</v>
      </c>
      <c r="L19" s="207"/>
      <c r="M19" s="207"/>
      <c r="N19" s="207"/>
      <c r="O19" s="200"/>
      <c r="P19" s="200"/>
      <c r="Q19" s="200"/>
      <c r="R19" s="200"/>
      <c r="S19" s="205"/>
      <c r="T19" s="209" t="s">
        <v>169</v>
      </c>
      <c r="U19" s="207"/>
      <c r="V19" s="207"/>
      <c r="W19" s="207"/>
      <c r="X19" s="200"/>
      <c r="Y19" s="200"/>
      <c r="Z19" s="200"/>
      <c r="AA19" s="200"/>
      <c r="AB19" s="205"/>
      <c r="AC19" s="200"/>
      <c r="AD19" s="209" t="s">
        <v>169</v>
      </c>
      <c r="AE19" s="207"/>
      <c r="AF19" s="207"/>
      <c r="AG19" s="207"/>
      <c r="AH19" s="200"/>
      <c r="AI19" s="200"/>
      <c r="AJ19" s="200"/>
      <c r="AK19" s="200"/>
      <c r="AL19" s="205"/>
    </row>
    <row r="20" spans="1:38" ht="12.75" customHeight="1">
      <c r="A20" s="208"/>
      <c r="B20" s="207"/>
      <c r="C20" s="207"/>
      <c r="D20" s="207"/>
      <c r="E20" s="200"/>
      <c r="F20" s="200"/>
      <c r="G20" s="200"/>
      <c r="H20" s="200"/>
      <c r="I20" s="205"/>
      <c r="J20" s="200"/>
      <c r="K20" s="208"/>
      <c r="L20" s="207"/>
      <c r="M20" s="207"/>
      <c r="N20" s="207"/>
      <c r="O20" s="200"/>
      <c r="P20" s="200"/>
      <c r="Q20" s="200"/>
      <c r="R20" s="200"/>
      <c r="S20" s="205"/>
      <c r="T20" s="208"/>
      <c r="U20" s="207"/>
      <c r="V20" s="207"/>
      <c r="W20" s="207"/>
      <c r="X20" s="200"/>
      <c r="Y20" s="200"/>
      <c r="Z20" s="200"/>
      <c r="AA20" s="200"/>
      <c r="AB20" s="205"/>
      <c r="AC20" s="200"/>
      <c r="AD20" s="208"/>
      <c r="AE20" s="207"/>
      <c r="AF20" s="207"/>
      <c r="AG20" s="207"/>
      <c r="AH20" s="200"/>
      <c r="AI20" s="200"/>
      <c r="AJ20" s="200"/>
      <c r="AK20" s="200"/>
      <c r="AL20" s="205"/>
    </row>
    <row r="21" spans="1:38" ht="12.75" customHeight="1">
      <c r="A21" s="206"/>
      <c r="B21" s="200"/>
      <c r="C21" s="200"/>
      <c r="D21" s="200"/>
      <c r="E21" s="200"/>
      <c r="F21" s="200"/>
      <c r="G21" s="200"/>
      <c r="H21" s="200"/>
      <c r="I21" s="205"/>
      <c r="J21" s="200"/>
      <c r="K21" s="206"/>
      <c r="L21" s="200"/>
      <c r="M21" s="200"/>
      <c r="N21" s="200"/>
      <c r="O21" s="200"/>
      <c r="P21" s="200"/>
      <c r="Q21" s="200"/>
      <c r="R21" s="200"/>
      <c r="S21" s="205"/>
      <c r="T21" s="206"/>
      <c r="U21" s="200"/>
      <c r="V21" s="200"/>
      <c r="W21" s="200"/>
      <c r="X21" s="200"/>
      <c r="Y21" s="200"/>
      <c r="Z21" s="200"/>
      <c r="AA21" s="200"/>
      <c r="AB21" s="205"/>
      <c r="AC21" s="200"/>
      <c r="AD21" s="206"/>
      <c r="AE21" s="200"/>
      <c r="AF21" s="200"/>
      <c r="AG21" s="200"/>
      <c r="AH21" s="200"/>
      <c r="AI21" s="200"/>
      <c r="AJ21" s="200"/>
      <c r="AK21" s="200"/>
      <c r="AL21" s="205"/>
    </row>
    <row r="22" spans="1:38" ht="12.75" customHeight="1">
      <c r="A22" s="204" t="s">
        <v>168</v>
      </c>
      <c r="B22" s="203"/>
      <c r="C22" s="203"/>
      <c r="D22" s="203"/>
      <c r="E22" s="203"/>
      <c r="F22" s="203"/>
      <c r="G22" s="203"/>
      <c r="H22" s="203"/>
      <c r="I22" s="202"/>
      <c r="J22" s="200"/>
      <c r="K22" s="204" t="s">
        <v>168</v>
      </c>
      <c r="L22" s="203"/>
      <c r="M22" s="203"/>
      <c r="N22" s="203"/>
      <c r="O22" s="203"/>
      <c r="P22" s="203"/>
      <c r="Q22" s="203"/>
      <c r="R22" s="203"/>
      <c r="S22" s="202"/>
      <c r="T22" s="204" t="s">
        <v>168</v>
      </c>
      <c r="U22" s="203"/>
      <c r="V22" s="203"/>
      <c r="W22" s="203"/>
      <c r="X22" s="203"/>
      <c r="Y22" s="203"/>
      <c r="Z22" s="203"/>
      <c r="AA22" s="203"/>
      <c r="AB22" s="202"/>
      <c r="AC22" s="200"/>
      <c r="AD22" s="204" t="s">
        <v>168</v>
      </c>
      <c r="AE22" s="203"/>
      <c r="AF22" s="203"/>
      <c r="AG22" s="203"/>
      <c r="AH22" s="203"/>
      <c r="AI22" s="203"/>
      <c r="AJ22" s="203"/>
      <c r="AK22" s="203"/>
      <c r="AL22" s="202"/>
    </row>
    <row r="23" spans="1:38" ht="12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</row>
    <row r="24" spans="1:38" ht="12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</row>
    <row r="25" spans="1:38" s="200" customFormat="1" ht="26.25" customHeight="1">
      <c r="A25" s="259" t="str">
        <f>$A$1</f>
        <v>CHAMPIONNAT DE FRANCE PAR ÉQUIPES</v>
      </c>
      <c r="B25" s="258"/>
      <c r="C25" s="257"/>
      <c r="D25" s="257"/>
      <c r="E25" s="257"/>
      <c r="F25" s="257"/>
      <c r="G25" s="257"/>
      <c r="H25" s="257"/>
      <c r="I25" s="256"/>
      <c r="K25" s="259" t="str">
        <f>$A$1</f>
        <v>CHAMPIONNAT DE FRANCE PAR ÉQUIPES</v>
      </c>
      <c r="L25" s="258"/>
      <c r="M25" s="257"/>
      <c r="N25" s="257"/>
      <c r="O25" s="257"/>
      <c r="P25" s="257"/>
      <c r="Q25" s="257"/>
      <c r="R25" s="257"/>
      <c r="S25" s="256"/>
      <c r="T25" s="259" t="str">
        <f>$A$1</f>
        <v>CHAMPIONNAT DE FRANCE PAR ÉQUIPES</v>
      </c>
      <c r="U25" s="258"/>
      <c r="V25" s="257"/>
      <c r="W25" s="257"/>
      <c r="X25" s="257"/>
      <c r="Y25" s="257"/>
      <c r="Z25" s="257"/>
      <c r="AA25" s="257"/>
      <c r="AB25" s="256"/>
      <c r="AD25" s="259" t="str">
        <f>$A$1</f>
        <v>CHAMPIONNAT DE FRANCE PAR ÉQUIPES</v>
      </c>
      <c r="AE25" s="258"/>
      <c r="AF25" s="257"/>
      <c r="AG25" s="257"/>
      <c r="AH25" s="257"/>
      <c r="AI25" s="257"/>
      <c r="AJ25" s="257"/>
      <c r="AK25" s="257"/>
      <c r="AL25" s="256"/>
    </row>
    <row r="26" spans="1:38" ht="12.75" customHeight="1">
      <c r="A26" s="206" t="s">
        <v>181</v>
      </c>
      <c r="B26" s="200"/>
      <c r="C26" s="200" t="s">
        <v>180</v>
      </c>
      <c r="D26" s="200"/>
      <c r="E26" s="253"/>
      <c r="F26" s="252" t="s">
        <v>130</v>
      </c>
      <c r="G26" s="262">
        <f>$G$2</f>
        <v>0</v>
      </c>
      <c r="H26" s="262"/>
      <c r="I26" s="251"/>
      <c r="J26" s="200"/>
      <c r="K26" s="206" t="s">
        <v>181</v>
      </c>
      <c r="L26" s="200"/>
      <c r="M26" s="200" t="s">
        <v>180</v>
      </c>
      <c r="N26" s="200"/>
      <c r="O26" s="253"/>
      <c r="P26" s="252" t="s">
        <v>130</v>
      </c>
      <c r="Q26" s="262">
        <f>$G$2</f>
        <v>0</v>
      </c>
      <c r="R26" s="262"/>
      <c r="S26" s="251"/>
      <c r="T26" s="206" t="s">
        <v>181</v>
      </c>
      <c r="U26" s="200"/>
      <c r="V26" s="200" t="s">
        <v>180</v>
      </c>
      <c r="W26" s="200"/>
      <c r="X26" s="253"/>
      <c r="Y26" s="255" t="s">
        <v>130</v>
      </c>
      <c r="Z26" s="262">
        <f>$G$2</f>
        <v>0</v>
      </c>
      <c r="AA26" s="262"/>
      <c r="AB26" s="254"/>
      <c r="AC26" s="200"/>
      <c r="AD26" s="206" t="s">
        <v>181</v>
      </c>
      <c r="AE26" s="200"/>
      <c r="AF26" s="200" t="s">
        <v>180</v>
      </c>
      <c r="AG26" s="200"/>
      <c r="AH26" s="253"/>
      <c r="AI26" s="252" t="s">
        <v>130</v>
      </c>
      <c r="AJ26" s="262">
        <f>$G$2</f>
        <v>0</v>
      </c>
      <c r="AK26" s="262"/>
      <c r="AL26" s="251"/>
    </row>
    <row r="27" spans="1:38" ht="25.5" customHeight="1">
      <c r="A27" s="244" t="s">
        <v>131</v>
      </c>
      <c r="B27" s="250"/>
      <c r="C27" s="249"/>
      <c r="D27" s="220"/>
      <c r="E27" s="200"/>
      <c r="F27" s="200"/>
      <c r="G27" s="200"/>
      <c r="H27" s="200"/>
      <c r="I27" s="205"/>
      <c r="J27" s="200"/>
      <c r="K27" s="244" t="s">
        <v>131</v>
      </c>
      <c r="L27" s="250"/>
      <c r="M27" s="249"/>
      <c r="N27" s="220"/>
      <c r="O27" s="200"/>
      <c r="P27" s="200"/>
      <c r="Q27" s="200"/>
      <c r="R27" s="200"/>
      <c r="S27" s="205"/>
      <c r="T27" s="244" t="s">
        <v>131</v>
      </c>
      <c r="U27" s="250"/>
      <c r="V27" s="249"/>
      <c r="W27" s="220"/>
      <c r="X27" s="200"/>
      <c r="Y27" s="200"/>
      <c r="Z27" s="200"/>
      <c r="AA27" s="200"/>
      <c r="AB27" s="205"/>
      <c r="AC27" s="200"/>
      <c r="AD27" s="244" t="s">
        <v>131</v>
      </c>
      <c r="AE27" s="250"/>
      <c r="AF27" s="249"/>
      <c r="AG27" s="220"/>
      <c r="AH27" s="200"/>
      <c r="AI27" s="200"/>
      <c r="AJ27" s="200"/>
      <c r="AK27" s="200"/>
      <c r="AL27" s="205"/>
    </row>
    <row r="28" spans="1:38" ht="15" customHeight="1">
      <c r="A28" s="248">
        <f>$A$4</f>
        <v>0</v>
      </c>
      <c r="B28" s="247"/>
      <c r="C28" s="246" t="s">
        <v>190</v>
      </c>
      <c r="D28" s="203"/>
      <c r="E28" s="245"/>
      <c r="F28" s="245"/>
      <c r="G28" s="245"/>
      <c r="H28" s="203" t="str">
        <f>$H$4</f>
        <v>Table N°</v>
      </c>
      <c r="I28" s="202"/>
      <c r="J28" s="200"/>
      <c r="K28" s="248">
        <f>$A$4</f>
        <v>0</v>
      </c>
      <c r="L28" s="247"/>
      <c r="M28" s="246" t="s">
        <v>189</v>
      </c>
      <c r="N28" s="203"/>
      <c r="O28" s="245"/>
      <c r="P28" s="245"/>
      <c r="Q28" s="245"/>
      <c r="R28" s="203" t="str">
        <f>$H$4</f>
        <v>Table N°</v>
      </c>
      <c r="S28" s="202"/>
      <c r="T28" s="248">
        <f>$A$4</f>
        <v>0</v>
      </c>
      <c r="U28" s="247"/>
      <c r="V28" s="246" t="s">
        <v>188</v>
      </c>
      <c r="W28" s="203"/>
      <c r="X28" s="245"/>
      <c r="Y28" s="245"/>
      <c r="Z28" s="245"/>
      <c r="AA28" s="203" t="str">
        <f>$H$4</f>
        <v>Table N°</v>
      </c>
      <c r="AB28" s="202"/>
      <c r="AC28" s="200"/>
      <c r="AD28" s="248">
        <f>$A$4</f>
        <v>0</v>
      </c>
      <c r="AE28" s="247"/>
      <c r="AF28" s="246" t="s">
        <v>187</v>
      </c>
      <c r="AG28" s="203"/>
      <c r="AH28" s="245"/>
      <c r="AI28" s="245"/>
      <c r="AJ28" s="245"/>
      <c r="AK28" s="203" t="str">
        <f>$H$4</f>
        <v>Table N°</v>
      </c>
      <c r="AL28" s="202"/>
    </row>
    <row r="29" spans="1:38" ht="24.75" customHeight="1">
      <c r="A29" s="244" t="s">
        <v>177</v>
      </c>
      <c r="B29" s="200"/>
      <c r="C29" s="200"/>
      <c r="D29" s="200"/>
      <c r="E29" s="200"/>
      <c r="F29" s="200"/>
      <c r="G29" s="200"/>
      <c r="H29" s="200"/>
      <c r="I29" s="205"/>
      <c r="J29" s="200"/>
      <c r="K29" s="244" t="s">
        <v>177</v>
      </c>
      <c r="L29" s="200"/>
      <c r="M29" s="200"/>
      <c r="N29" s="200"/>
      <c r="O29" s="200"/>
      <c r="P29" s="200"/>
      <c r="Q29" s="200"/>
      <c r="R29" s="200"/>
      <c r="S29" s="205"/>
      <c r="T29" s="244" t="s">
        <v>177</v>
      </c>
      <c r="U29" s="200"/>
      <c r="V29" s="200"/>
      <c r="W29" s="200"/>
      <c r="X29" s="200"/>
      <c r="Y29" s="200"/>
      <c r="Z29" s="200"/>
      <c r="AA29" s="200"/>
      <c r="AB29" s="205"/>
      <c r="AC29" s="200"/>
      <c r="AD29" s="244" t="s">
        <v>177</v>
      </c>
      <c r="AE29" s="200"/>
      <c r="AF29" s="200"/>
      <c r="AG29" s="200"/>
      <c r="AH29" s="200"/>
      <c r="AI29" s="200"/>
      <c r="AJ29" s="200"/>
      <c r="AK29" s="200"/>
      <c r="AL29" s="205"/>
    </row>
    <row r="30" spans="1:38" ht="25.5" customHeight="1">
      <c r="A30" s="243" t="s">
        <v>176</v>
      </c>
      <c r="B30" s="242"/>
      <c r="C30" s="200"/>
      <c r="D30" s="200"/>
      <c r="E30" s="241" t="s">
        <v>175</v>
      </c>
      <c r="F30" s="241"/>
      <c r="G30" s="241"/>
      <c r="H30" s="241"/>
      <c r="I30" s="241"/>
      <c r="J30" s="200"/>
      <c r="K30" s="243" t="s">
        <v>176</v>
      </c>
      <c r="L30" s="242"/>
      <c r="M30" s="200"/>
      <c r="N30" s="200"/>
      <c r="O30" s="241" t="s">
        <v>175</v>
      </c>
      <c r="P30" s="241"/>
      <c r="Q30" s="241"/>
      <c r="R30" s="241"/>
      <c r="S30" s="241"/>
      <c r="T30" s="243" t="s">
        <v>176</v>
      </c>
      <c r="U30" s="242"/>
      <c r="V30" s="200"/>
      <c r="W30" s="200"/>
      <c r="X30" s="241" t="s">
        <v>175</v>
      </c>
      <c r="Y30" s="241"/>
      <c r="Z30" s="241"/>
      <c r="AA30" s="241"/>
      <c r="AB30" s="241"/>
      <c r="AC30" s="200"/>
      <c r="AD30" s="243" t="s">
        <v>176</v>
      </c>
      <c r="AE30" s="242"/>
      <c r="AF30" s="200"/>
      <c r="AG30" s="200"/>
      <c r="AH30" s="241" t="s">
        <v>175</v>
      </c>
      <c r="AI30" s="241"/>
      <c r="AJ30" s="241"/>
      <c r="AK30" s="241"/>
      <c r="AL30" s="241"/>
    </row>
    <row r="31" spans="1:38" s="199" customFormat="1" ht="20.25" customHeight="1">
      <c r="A31" s="221" t="s">
        <v>174</v>
      </c>
      <c r="B31" s="239"/>
      <c r="C31" s="239"/>
      <c r="D31" s="239"/>
      <c r="E31" s="238">
        <v>1</v>
      </c>
      <c r="F31" s="238">
        <v>2</v>
      </c>
      <c r="G31" s="238">
        <v>3</v>
      </c>
      <c r="H31" s="238">
        <v>4</v>
      </c>
      <c r="I31" s="238">
        <v>5</v>
      </c>
      <c r="J31" s="240"/>
      <c r="K31" s="221" t="s">
        <v>174</v>
      </c>
      <c r="L31" s="239"/>
      <c r="M31" s="239"/>
      <c r="N31" s="239"/>
      <c r="O31" s="238">
        <v>1</v>
      </c>
      <c r="P31" s="238">
        <v>2</v>
      </c>
      <c r="Q31" s="238">
        <v>3</v>
      </c>
      <c r="R31" s="238">
        <v>4</v>
      </c>
      <c r="S31" s="238">
        <v>5</v>
      </c>
      <c r="T31" s="221" t="s">
        <v>174</v>
      </c>
      <c r="U31" s="239"/>
      <c r="V31" s="239"/>
      <c r="W31" s="239"/>
      <c r="X31" s="238">
        <v>1</v>
      </c>
      <c r="Y31" s="238">
        <v>2</v>
      </c>
      <c r="Z31" s="238">
        <v>3</v>
      </c>
      <c r="AA31" s="238">
        <v>4</v>
      </c>
      <c r="AB31" s="238">
        <v>5</v>
      </c>
      <c r="AC31" s="240"/>
      <c r="AD31" s="221" t="s">
        <v>174</v>
      </c>
      <c r="AE31" s="239"/>
      <c r="AF31" s="239"/>
      <c r="AG31" s="239"/>
      <c r="AH31" s="238">
        <v>1</v>
      </c>
      <c r="AI31" s="238">
        <v>2</v>
      </c>
      <c r="AJ31" s="238">
        <v>3</v>
      </c>
      <c r="AK31" s="238">
        <v>4</v>
      </c>
      <c r="AL31" s="238">
        <v>5</v>
      </c>
    </row>
    <row r="32" spans="1:38" ht="25.5" customHeight="1">
      <c r="A32" s="233" t="s">
        <v>93</v>
      </c>
      <c r="B32" s="232"/>
      <c r="C32" s="231"/>
      <c r="D32" s="231"/>
      <c r="E32" s="230"/>
      <c r="F32" s="230"/>
      <c r="G32" s="230"/>
      <c r="H32" s="230"/>
      <c r="I32" s="230"/>
      <c r="J32" s="200"/>
      <c r="K32" s="233" t="s">
        <v>101</v>
      </c>
      <c r="L32" s="232"/>
      <c r="M32" s="231"/>
      <c r="N32" s="231"/>
      <c r="O32" s="230"/>
      <c r="P32" s="230"/>
      <c r="Q32" s="230"/>
      <c r="R32" s="230"/>
      <c r="S32" s="230"/>
      <c r="T32" s="233" t="s">
        <v>101</v>
      </c>
      <c r="U32" s="232"/>
      <c r="V32" s="231"/>
      <c r="W32" s="231"/>
      <c r="X32" s="230"/>
      <c r="Y32" s="230"/>
      <c r="Z32" s="230"/>
      <c r="AA32" s="230"/>
      <c r="AB32" s="230"/>
      <c r="AC32" s="200"/>
      <c r="AD32" s="233" t="s">
        <v>93</v>
      </c>
      <c r="AE32" s="232"/>
      <c r="AF32" s="231"/>
      <c r="AG32" s="231"/>
      <c r="AH32" s="230"/>
      <c r="AI32" s="230"/>
      <c r="AJ32" s="230"/>
      <c r="AK32" s="230"/>
      <c r="AL32" s="230"/>
    </row>
    <row r="33" spans="1:38" ht="12.75" customHeight="1">
      <c r="A33" s="229"/>
      <c r="B33" s="220"/>
      <c r="C33" s="220"/>
      <c r="D33" s="228"/>
      <c r="E33" s="237"/>
      <c r="F33" s="237"/>
      <c r="G33" s="237"/>
      <c r="H33" s="237"/>
      <c r="I33" s="237"/>
      <c r="J33" s="200"/>
      <c r="K33" s="229"/>
      <c r="L33" s="220"/>
      <c r="M33" s="220"/>
      <c r="N33" s="228"/>
      <c r="O33" s="237"/>
      <c r="P33" s="237"/>
      <c r="Q33" s="237"/>
      <c r="R33" s="237"/>
      <c r="S33" s="237"/>
      <c r="T33" s="229"/>
      <c r="U33" s="220"/>
      <c r="V33" s="220"/>
      <c r="W33" s="228"/>
      <c r="X33" s="237"/>
      <c r="Y33" s="237"/>
      <c r="Z33" s="237"/>
      <c r="AA33" s="237"/>
      <c r="AB33" s="237"/>
      <c r="AC33" s="200"/>
      <c r="AD33" s="229"/>
      <c r="AE33" s="220"/>
      <c r="AF33" s="220"/>
      <c r="AG33" s="228"/>
      <c r="AH33" s="237"/>
      <c r="AI33" s="237"/>
      <c r="AJ33" s="237"/>
      <c r="AK33" s="237"/>
      <c r="AL33" s="237"/>
    </row>
    <row r="34" spans="1:38" ht="12.75" customHeight="1">
      <c r="A34" s="236" t="s">
        <v>39</v>
      </c>
      <c r="B34" s="220"/>
      <c r="C34" s="220"/>
      <c r="D34" s="220"/>
      <c r="E34" s="235"/>
      <c r="F34" s="235"/>
      <c r="G34" s="235"/>
      <c r="H34" s="235"/>
      <c r="I34" s="235"/>
      <c r="J34" s="200"/>
      <c r="K34" s="236" t="s">
        <v>39</v>
      </c>
      <c r="L34" s="220"/>
      <c r="M34" s="220"/>
      <c r="N34" s="220"/>
      <c r="O34" s="235"/>
      <c r="P34" s="235"/>
      <c r="Q34" s="235"/>
      <c r="R34" s="235"/>
      <c r="S34" s="235"/>
      <c r="T34" s="236" t="s">
        <v>39</v>
      </c>
      <c r="U34" s="220"/>
      <c r="V34" s="220"/>
      <c r="W34" s="220"/>
      <c r="X34" s="235"/>
      <c r="Y34" s="235"/>
      <c r="Z34" s="235"/>
      <c r="AA34" s="235"/>
      <c r="AB34" s="235"/>
      <c r="AC34" s="200"/>
      <c r="AD34" s="236" t="s">
        <v>39</v>
      </c>
      <c r="AE34" s="220"/>
      <c r="AF34" s="220"/>
      <c r="AG34" s="220"/>
      <c r="AH34" s="235"/>
      <c r="AI34" s="235"/>
      <c r="AJ34" s="235"/>
      <c r="AK34" s="235"/>
      <c r="AL34" s="235"/>
    </row>
    <row r="35" spans="1:38" ht="12.75" customHeight="1">
      <c r="A35" s="206"/>
      <c r="B35" s="200"/>
      <c r="C35" s="200"/>
      <c r="D35" s="200"/>
      <c r="E35" s="234"/>
      <c r="F35" s="234"/>
      <c r="G35" s="234"/>
      <c r="H35" s="234"/>
      <c r="I35" s="234"/>
      <c r="J35" s="200"/>
      <c r="K35" s="206"/>
      <c r="L35" s="200"/>
      <c r="M35" s="200"/>
      <c r="N35" s="200"/>
      <c r="O35" s="234"/>
      <c r="P35" s="234"/>
      <c r="Q35" s="234"/>
      <c r="R35" s="234"/>
      <c r="S35" s="234"/>
      <c r="T35" s="206"/>
      <c r="U35" s="200"/>
      <c r="V35" s="200"/>
      <c r="W35" s="200"/>
      <c r="X35" s="234"/>
      <c r="Y35" s="234"/>
      <c r="Z35" s="234"/>
      <c r="AA35" s="234"/>
      <c r="AB35" s="234"/>
      <c r="AC35" s="200"/>
      <c r="AD35" s="206"/>
      <c r="AE35" s="200"/>
      <c r="AF35" s="200"/>
      <c r="AG35" s="200"/>
      <c r="AH35" s="234"/>
      <c r="AI35" s="234"/>
      <c r="AJ35" s="234"/>
      <c r="AK35" s="234"/>
      <c r="AL35" s="234"/>
    </row>
    <row r="36" spans="1:38" ht="26.25" customHeight="1">
      <c r="A36" s="233" t="s">
        <v>92</v>
      </c>
      <c r="B36" s="232"/>
      <c r="C36" s="231"/>
      <c r="D36" s="231"/>
      <c r="E36" s="230"/>
      <c r="F36" s="230"/>
      <c r="G36" s="230"/>
      <c r="H36" s="230"/>
      <c r="I36" s="230"/>
      <c r="J36" s="200"/>
      <c r="K36" s="233" t="s">
        <v>97</v>
      </c>
      <c r="L36" s="232"/>
      <c r="M36" s="231"/>
      <c r="N36" s="231"/>
      <c r="O36" s="230"/>
      <c r="P36" s="230"/>
      <c r="Q36" s="230"/>
      <c r="R36" s="230"/>
      <c r="S36" s="230"/>
      <c r="T36" s="233" t="s">
        <v>92</v>
      </c>
      <c r="U36" s="232"/>
      <c r="V36" s="231"/>
      <c r="W36" s="231"/>
      <c r="X36" s="230"/>
      <c r="Y36" s="230"/>
      <c r="Z36" s="230"/>
      <c r="AA36" s="230"/>
      <c r="AB36" s="230"/>
      <c r="AC36" s="200"/>
      <c r="AD36" s="233" t="s">
        <v>97</v>
      </c>
      <c r="AE36" s="232"/>
      <c r="AF36" s="231"/>
      <c r="AG36" s="231"/>
      <c r="AH36" s="230"/>
      <c r="AI36" s="230"/>
      <c r="AJ36" s="230"/>
      <c r="AK36" s="230"/>
      <c r="AL36" s="230"/>
    </row>
    <row r="37" spans="1:38" ht="12.75" customHeight="1">
      <c r="A37" s="229"/>
      <c r="B37" s="220"/>
      <c r="C37" s="220"/>
      <c r="D37" s="228"/>
      <c r="E37" s="227"/>
      <c r="F37" s="227"/>
      <c r="G37" s="227"/>
      <c r="H37" s="227"/>
      <c r="I37" s="227"/>
      <c r="J37" s="200"/>
      <c r="K37" s="229"/>
      <c r="L37" s="220"/>
      <c r="M37" s="220"/>
      <c r="N37" s="228"/>
      <c r="O37" s="227"/>
      <c r="P37" s="227"/>
      <c r="Q37" s="227"/>
      <c r="R37" s="227"/>
      <c r="S37" s="227"/>
      <c r="T37" s="229"/>
      <c r="U37" s="220"/>
      <c r="V37" s="220"/>
      <c r="W37" s="228"/>
      <c r="X37" s="227"/>
      <c r="Y37" s="227"/>
      <c r="Z37" s="227"/>
      <c r="AA37" s="227"/>
      <c r="AB37" s="227"/>
      <c r="AC37" s="200"/>
      <c r="AD37" s="229"/>
      <c r="AE37" s="220"/>
      <c r="AF37" s="220"/>
      <c r="AG37" s="228"/>
      <c r="AH37" s="227"/>
      <c r="AI37" s="227"/>
      <c r="AJ37" s="227"/>
      <c r="AK37" s="227"/>
      <c r="AL37" s="227"/>
    </row>
    <row r="38" spans="1:38" ht="25.5" customHeight="1">
      <c r="A38" s="226" t="s">
        <v>173</v>
      </c>
      <c r="B38" s="225"/>
      <c r="C38" s="225"/>
      <c r="D38" s="224"/>
      <c r="E38" s="223" t="s">
        <v>172</v>
      </c>
      <c r="F38" s="223" t="s">
        <v>171</v>
      </c>
      <c r="G38" s="223" t="s">
        <v>170</v>
      </c>
      <c r="H38" s="222"/>
      <c r="I38" s="216"/>
      <c r="J38" s="200"/>
      <c r="K38" s="226" t="s">
        <v>173</v>
      </c>
      <c r="L38" s="225"/>
      <c r="M38" s="225"/>
      <c r="N38" s="224"/>
      <c r="O38" s="223" t="s">
        <v>172</v>
      </c>
      <c r="P38" s="223" t="s">
        <v>171</v>
      </c>
      <c r="Q38" s="223" t="s">
        <v>170</v>
      </c>
      <c r="R38" s="222"/>
      <c r="S38" s="216"/>
      <c r="T38" s="226" t="s">
        <v>173</v>
      </c>
      <c r="U38" s="225"/>
      <c r="V38" s="225"/>
      <c r="W38" s="224"/>
      <c r="X38" s="223" t="s">
        <v>172</v>
      </c>
      <c r="Y38" s="223" t="s">
        <v>171</v>
      </c>
      <c r="Z38" s="223" t="s">
        <v>170</v>
      </c>
      <c r="AA38" s="222"/>
      <c r="AB38" s="216"/>
      <c r="AC38" s="200"/>
      <c r="AD38" s="226" t="s">
        <v>173</v>
      </c>
      <c r="AE38" s="225"/>
      <c r="AF38" s="225"/>
      <c r="AG38" s="224"/>
      <c r="AH38" s="223" t="s">
        <v>172</v>
      </c>
      <c r="AI38" s="223" t="s">
        <v>171</v>
      </c>
      <c r="AJ38" s="223" t="s">
        <v>170</v>
      </c>
      <c r="AK38" s="222"/>
      <c r="AL38" s="216"/>
    </row>
    <row r="39" spans="1:38" ht="12.75" customHeight="1">
      <c r="A39" s="221" t="str">
        <f>A32</f>
        <v>C</v>
      </c>
      <c r="B39" s="220">
        <f>B32</f>
        <v>0</v>
      </c>
      <c r="C39" s="220"/>
      <c r="D39" s="219"/>
      <c r="E39" s="215"/>
      <c r="F39" s="215"/>
      <c r="G39" s="215"/>
      <c r="H39" s="206"/>
      <c r="I39" s="205"/>
      <c r="J39" s="200"/>
      <c r="K39" s="221" t="str">
        <f>K32</f>
        <v>D</v>
      </c>
      <c r="L39" s="220">
        <f>L32</f>
        <v>0</v>
      </c>
      <c r="M39" s="220"/>
      <c r="N39" s="219"/>
      <c r="O39" s="215"/>
      <c r="P39" s="215"/>
      <c r="Q39" s="215"/>
      <c r="R39" s="206"/>
      <c r="S39" s="205"/>
      <c r="T39" s="221" t="str">
        <f>T32</f>
        <v>D</v>
      </c>
      <c r="U39" s="220">
        <f>U32</f>
        <v>0</v>
      </c>
      <c r="V39" s="220"/>
      <c r="W39" s="219"/>
      <c r="X39" s="215"/>
      <c r="Y39" s="215"/>
      <c r="Z39" s="215"/>
      <c r="AA39" s="206"/>
      <c r="AB39" s="205"/>
      <c r="AC39" s="200"/>
      <c r="AD39" s="221" t="str">
        <f>AD32</f>
        <v>C</v>
      </c>
      <c r="AE39" s="220">
        <f>AE32</f>
        <v>0</v>
      </c>
      <c r="AF39" s="220"/>
      <c r="AG39" s="219"/>
      <c r="AH39" s="215"/>
      <c r="AI39" s="215"/>
      <c r="AJ39" s="215"/>
      <c r="AK39" s="206"/>
      <c r="AL39" s="205"/>
    </row>
    <row r="40" spans="1:38" ht="12.75" customHeight="1">
      <c r="A40" s="214"/>
      <c r="B40" s="213"/>
      <c r="C40" s="213"/>
      <c r="D40" s="212"/>
      <c r="E40" s="211"/>
      <c r="F40" s="211"/>
      <c r="G40" s="211"/>
      <c r="H40" s="206"/>
      <c r="I40" s="205"/>
      <c r="J40" s="200"/>
      <c r="K40" s="214"/>
      <c r="L40" s="213"/>
      <c r="M40" s="213"/>
      <c r="N40" s="212"/>
      <c r="O40" s="211"/>
      <c r="P40" s="211"/>
      <c r="Q40" s="211"/>
      <c r="R40" s="206"/>
      <c r="S40" s="205"/>
      <c r="T40" s="214"/>
      <c r="U40" s="213"/>
      <c r="V40" s="213"/>
      <c r="W40" s="212"/>
      <c r="X40" s="211"/>
      <c r="Y40" s="211"/>
      <c r="Z40" s="211"/>
      <c r="AA40" s="206"/>
      <c r="AB40" s="205"/>
      <c r="AC40" s="200"/>
      <c r="AD40" s="214"/>
      <c r="AE40" s="213"/>
      <c r="AF40" s="213"/>
      <c r="AG40" s="212"/>
      <c r="AH40" s="211"/>
      <c r="AI40" s="211"/>
      <c r="AJ40" s="211"/>
      <c r="AK40" s="206"/>
      <c r="AL40" s="205"/>
    </row>
    <row r="41" spans="1:38" ht="12.75" customHeight="1">
      <c r="A41" s="218" t="str">
        <f>A36</f>
        <v>Y</v>
      </c>
      <c r="B41" s="217">
        <f>B36</f>
        <v>0</v>
      </c>
      <c r="C41" s="217"/>
      <c r="D41" s="216"/>
      <c r="E41" s="215"/>
      <c r="F41" s="215"/>
      <c r="G41" s="215"/>
      <c r="H41" s="206"/>
      <c r="I41" s="205"/>
      <c r="J41" s="200"/>
      <c r="K41" s="218" t="str">
        <f>K36</f>
        <v>Z</v>
      </c>
      <c r="L41" s="217">
        <f>L36</f>
        <v>0</v>
      </c>
      <c r="M41" s="217"/>
      <c r="N41" s="216"/>
      <c r="O41" s="215"/>
      <c r="P41" s="215"/>
      <c r="Q41" s="215"/>
      <c r="R41" s="206"/>
      <c r="S41" s="205"/>
      <c r="T41" s="218" t="str">
        <f>T36</f>
        <v>Y</v>
      </c>
      <c r="U41" s="217">
        <f>U36</f>
        <v>0</v>
      </c>
      <c r="V41" s="217"/>
      <c r="W41" s="216"/>
      <c r="X41" s="215"/>
      <c r="Y41" s="215"/>
      <c r="Z41" s="215"/>
      <c r="AA41" s="206"/>
      <c r="AB41" s="205"/>
      <c r="AC41" s="200"/>
      <c r="AD41" s="218" t="str">
        <f>AD36</f>
        <v>Z</v>
      </c>
      <c r="AE41" s="217">
        <f>AE36</f>
        <v>0</v>
      </c>
      <c r="AF41" s="217"/>
      <c r="AG41" s="216"/>
      <c r="AH41" s="215"/>
      <c r="AI41" s="215"/>
      <c r="AJ41" s="215"/>
      <c r="AK41" s="206"/>
      <c r="AL41" s="205"/>
    </row>
    <row r="42" spans="1:38" ht="12.75" customHeight="1">
      <c r="A42" s="214"/>
      <c r="B42" s="213"/>
      <c r="C42" s="213"/>
      <c r="D42" s="212"/>
      <c r="E42" s="211"/>
      <c r="F42" s="211"/>
      <c r="G42" s="211"/>
      <c r="H42" s="210"/>
      <c r="I42" s="202"/>
      <c r="J42" s="200"/>
      <c r="K42" s="214"/>
      <c r="L42" s="213"/>
      <c r="M42" s="213"/>
      <c r="N42" s="212"/>
      <c r="O42" s="211"/>
      <c r="P42" s="211"/>
      <c r="Q42" s="211"/>
      <c r="R42" s="210"/>
      <c r="S42" s="202"/>
      <c r="T42" s="214"/>
      <c r="U42" s="213"/>
      <c r="V42" s="213"/>
      <c r="W42" s="212"/>
      <c r="X42" s="211"/>
      <c r="Y42" s="211"/>
      <c r="Z42" s="211"/>
      <c r="AA42" s="210"/>
      <c r="AB42" s="202"/>
      <c r="AC42" s="200"/>
      <c r="AD42" s="214"/>
      <c r="AE42" s="213"/>
      <c r="AF42" s="213"/>
      <c r="AG42" s="212"/>
      <c r="AH42" s="211"/>
      <c r="AI42" s="211"/>
      <c r="AJ42" s="211"/>
      <c r="AK42" s="210"/>
      <c r="AL42" s="202"/>
    </row>
    <row r="43" spans="1:38" ht="12.75" customHeight="1">
      <c r="A43" s="209" t="s">
        <v>169</v>
      </c>
      <c r="B43" s="207"/>
      <c r="C43" s="207"/>
      <c r="D43" s="207"/>
      <c r="E43" s="200"/>
      <c r="F43" s="200"/>
      <c r="G43" s="200"/>
      <c r="H43" s="200"/>
      <c r="I43" s="205"/>
      <c r="J43" s="200"/>
      <c r="K43" s="209" t="s">
        <v>169</v>
      </c>
      <c r="L43" s="207"/>
      <c r="M43" s="207"/>
      <c r="N43" s="207"/>
      <c r="O43" s="200"/>
      <c r="P43" s="200"/>
      <c r="Q43" s="200"/>
      <c r="R43" s="200"/>
      <c r="S43" s="205"/>
      <c r="T43" s="209" t="s">
        <v>169</v>
      </c>
      <c r="U43" s="207"/>
      <c r="V43" s="207"/>
      <c r="W43" s="207"/>
      <c r="X43" s="200"/>
      <c r="Y43" s="200"/>
      <c r="Z43" s="200"/>
      <c r="AA43" s="200"/>
      <c r="AB43" s="205"/>
      <c r="AC43" s="200"/>
      <c r="AD43" s="209" t="s">
        <v>169</v>
      </c>
      <c r="AE43" s="207"/>
      <c r="AF43" s="207"/>
      <c r="AG43" s="207"/>
      <c r="AH43" s="200"/>
      <c r="AI43" s="200"/>
      <c r="AJ43" s="200"/>
      <c r="AK43" s="200"/>
      <c r="AL43" s="205"/>
    </row>
    <row r="44" spans="1:38" ht="12.75" customHeight="1">
      <c r="A44" s="208"/>
      <c r="B44" s="207"/>
      <c r="C44" s="207"/>
      <c r="D44" s="207"/>
      <c r="E44" s="200"/>
      <c r="F44" s="200"/>
      <c r="G44" s="200"/>
      <c r="H44" s="200"/>
      <c r="I44" s="205"/>
      <c r="J44" s="200"/>
      <c r="K44" s="208"/>
      <c r="L44" s="207"/>
      <c r="M44" s="207"/>
      <c r="N44" s="207"/>
      <c r="O44" s="200"/>
      <c r="P44" s="200"/>
      <c r="Q44" s="200"/>
      <c r="R44" s="200"/>
      <c r="S44" s="205"/>
      <c r="T44" s="208"/>
      <c r="U44" s="207"/>
      <c r="V44" s="207"/>
      <c r="W44" s="207"/>
      <c r="X44" s="200"/>
      <c r="Y44" s="200"/>
      <c r="Z44" s="200"/>
      <c r="AA44" s="200"/>
      <c r="AB44" s="205"/>
      <c r="AC44" s="200"/>
      <c r="AD44" s="208"/>
      <c r="AE44" s="207"/>
      <c r="AF44" s="207"/>
      <c r="AG44" s="207"/>
      <c r="AH44" s="200"/>
      <c r="AI44" s="200"/>
      <c r="AJ44" s="200"/>
      <c r="AK44" s="200"/>
      <c r="AL44" s="205"/>
    </row>
    <row r="45" spans="1:38" ht="12.75" customHeight="1">
      <c r="A45" s="206"/>
      <c r="B45" s="200"/>
      <c r="C45" s="200"/>
      <c r="D45" s="200"/>
      <c r="E45" s="200"/>
      <c r="F45" s="200"/>
      <c r="G45" s="200"/>
      <c r="H45" s="200"/>
      <c r="I45" s="205"/>
      <c r="J45" s="200"/>
      <c r="K45" s="206"/>
      <c r="L45" s="200"/>
      <c r="M45" s="200"/>
      <c r="N45" s="200"/>
      <c r="O45" s="200"/>
      <c r="P45" s="200"/>
      <c r="Q45" s="200"/>
      <c r="R45" s="200"/>
      <c r="S45" s="205"/>
      <c r="T45" s="206"/>
      <c r="U45" s="200"/>
      <c r="V45" s="200"/>
      <c r="W45" s="200"/>
      <c r="X45" s="200"/>
      <c r="Y45" s="200"/>
      <c r="Z45" s="200"/>
      <c r="AA45" s="200"/>
      <c r="AB45" s="205"/>
      <c r="AC45" s="200"/>
      <c r="AD45" s="206"/>
      <c r="AE45" s="200"/>
      <c r="AF45" s="200"/>
      <c r="AG45" s="200"/>
      <c r="AH45" s="200"/>
      <c r="AI45" s="200"/>
      <c r="AJ45" s="200"/>
      <c r="AK45" s="200"/>
      <c r="AL45" s="205"/>
    </row>
    <row r="46" spans="1:38" ht="12.75" customHeight="1">
      <c r="A46" s="204" t="s">
        <v>168</v>
      </c>
      <c r="B46" s="203"/>
      <c r="C46" s="203"/>
      <c r="D46" s="203"/>
      <c r="E46" s="203"/>
      <c r="F46" s="203"/>
      <c r="G46" s="203"/>
      <c r="H46" s="203"/>
      <c r="I46" s="202"/>
      <c r="J46" s="200"/>
      <c r="K46" s="204" t="s">
        <v>168</v>
      </c>
      <c r="L46" s="203"/>
      <c r="M46" s="203"/>
      <c r="N46" s="203"/>
      <c r="O46" s="203"/>
      <c r="P46" s="203"/>
      <c r="Q46" s="203"/>
      <c r="R46" s="203"/>
      <c r="S46" s="202"/>
      <c r="T46" s="204" t="s">
        <v>168</v>
      </c>
      <c r="U46" s="203"/>
      <c r="V46" s="203"/>
      <c r="W46" s="203"/>
      <c r="X46" s="203"/>
      <c r="Y46" s="203"/>
      <c r="Z46" s="203"/>
      <c r="AA46" s="203"/>
      <c r="AB46" s="202"/>
      <c r="AC46" s="200"/>
      <c r="AD46" s="204" t="s">
        <v>168</v>
      </c>
      <c r="AE46" s="203"/>
      <c r="AF46" s="203"/>
      <c r="AG46" s="203"/>
      <c r="AH46" s="203"/>
      <c r="AI46" s="203"/>
      <c r="AJ46" s="203"/>
      <c r="AK46" s="203"/>
      <c r="AL46" s="202"/>
    </row>
    <row r="47" spans="1:46" ht="12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</row>
    <row r="48" spans="1:38" s="200" customFormat="1" ht="26.25" customHeight="1">
      <c r="A48" s="259" t="s">
        <v>135</v>
      </c>
      <c r="B48" s="258"/>
      <c r="C48" s="257"/>
      <c r="D48" s="257"/>
      <c r="E48" s="257"/>
      <c r="F48" s="257"/>
      <c r="G48" s="257"/>
      <c r="H48" s="257"/>
      <c r="I48" s="256"/>
      <c r="K48" s="259" t="str">
        <f>$A$1</f>
        <v>CHAMPIONNAT DE FRANCE PAR ÉQUIPES</v>
      </c>
      <c r="L48" s="258"/>
      <c r="M48" s="257"/>
      <c r="N48" s="257"/>
      <c r="O48" s="257"/>
      <c r="P48" s="257"/>
      <c r="Q48" s="257"/>
      <c r="R48" s="257"/>
      <c r="S48" s="256"/>
      <c r="T48" s="259" t="s">
        <v>135</v>
      </c>
      <c r="U48" s="258"/>
      <c r="V48" s="257"/>
      <c r="W48" s="257"/>
      <c r="X48" s="257"/>
      <c r="Y48" s="257"/>
      <c r="Z48" s="257"/>
      <c r="AA48" s="257"/>
      <c r="AB48" s="256"/>
      <c r="AD48" s="259" t="str">
        <f>$A$1</f>
        <v>CHAMPIONNAT DE FRANCE PAR ÉQUIPES</v>
      </c>
      <c r="AE48" s="258"/>
      <c r="AF48" s="257"/>
      <c r="AG48" s="257"/>
      <c r="AH48" s="257"/>
      <c r="AI48" s="257"/>
      <c r="AJ48" s="257"/>
      <c r="AK48" s="257"/>
      <c r="AL48" s="256"/>
    </row>
    <row r="49" spans="1:38" ht="12.75" customHeight="1">
      <c r="A49" s="206" t="s">
        <v>181</v>
      </c>
      <c r="B49" s="200"/>
      <c r="C49" s="200" t="s">
        <v>180</v>
      </c>
      <c r="D49" s="200"/>
      <c r="E49" s="253"/>
      <c r="F49" s="255" t="s">
        <v>130</v>
      </c>
      <c r="G49" s="262">
        <f>$G$2</f>
        <v>0</v>
      </c>
      <c r="H49" s="262"/>
      <c r="I49" s="254"/>
      <c r="J49" s="200"/>
      <c r="K49" s="206" t="s">
        <v>181</v>
      </c>
      <c r="L49" s="200"/>
      <c r="M49" s="200" t="s">
        <v>180</v>
      </c>
      <c r="N49" s="200"/>
      <c r="O49" s="253"/>
      <c r="P49" s="252" t="s">
        <v>130</v>
      </c>
      <c r="Q49" s="262">
        <f>$G$2</f>
        <v>0</v>
      </c>
      <c r="R49" s="262"/>
      <c r="S49" s="251"/>
      <c r="T49" s="206" t="s">
        <v>181</v>
      </c>
      <c r="U49" s="200"/>
      <c r="V49" s="200" t="s">
        <v>180</v>
      </c>
      <c r="W49" s="200"/>
      <c r="X49" s="253"/>
      <c r="Y49" s="255" t="s">
        <v>130</v>
      </c>
      <c r="Z49" s="262">
        <f>$G$2</f>
        <v>0</v>
      </c>
      <c r="AA49" s="262"/>
      <c r="AB49" s="254"/>
      <c r="AC49" s="200"/>
      <c r="AD49" s="206" t="s">
        <v>181</v>
      </c>
      <c r="AE49" s="200"/>
      <c r="AF49" s="200" t="s">
        <v>180</v>
      </c>
      <c r="AG49" s="200"/>
      <c r="AH49" s="253"/>
      <c r="AI49" s="255" t="s">
        <v>130</v>
      </c>
      <c r="AJ49" s="262">
        <f>$G$2</f>
        <v>0</v>
      </c>
      <c r="AK49" s="262"/>
      <c r="AL49" s="254"/>
    </row>
    <row r="50" spans="1:38" ht="25.5" customHeight="1">
      <c r="A50" s="244" t="s">
        <v>131</v>
      </c>
      <c r="B50" s="250"/>
      <c r="C50" s="249"/>
      <c r="D50" s="220"/>
      <c r="E50" s="200"/>
      <c r="F50" s="200"/>
      <c r="G50" s="200"/>
      <c r="H50" s="200"/>
      <c r="I50" s="205"/>
      <c r="J50" s="200"/>
      <c r="K50" s="244" t="s">
        <v>131</v>
      </c>
      <c r="L50" s="250"/>
      <c r="M50" s="249"/>
      <c r="N50" s="220"/>
      <c r="O50" s="200"/>
      <c r="P50" s="200"/>
      <c r="Q50" s="200"/>
      <c r="R50" s="200"/>
      <c r="S50" s="205"/>
      <c r="T50" s="244" t="s">
        <v>131</v>
      </c>
      <c r="U50" s="250"/>
      <c r="V50" s="249"/>
      <c r="W50" s="220"/>
      <c r="X50" s="200"/>
      <c r="Y50" s="200"/>
      <c r="Z50" s="200"/>
      <c r="AA50" s="200"/>
      <c r="AB50" s="205"/>
      <c r="AC50" s="200"/>
      <c r="AD50" s="244" t="s">
        <v>131</v>
      </c>
      <c r="AE50" s="250"/>
      <c r="AF50" s="249"/>
      <c r="AG50" s="220"/>
      <c r="AH50" s="200"/>
      <c r="AI50" s="200"/>
      <c r="AJ50" s="200"/>
      <c r="AK50" s="200"/>
      <c r="AL50" s="205"/>
    </row>
    <row r="51" spans="1:38" ht="15" customHeight="1">
      <c r="A51" s="248"/>
      <c r="B51" s="247"/>
      <c r="C51" s="246" t="s">
        <v>186</v>
      </c>
      <c r="D51" s="203"/>
      <c r="E51" s="245"/>
      <c r="F51" s="245"/>
      <c r="G51" s="245"/>
      <c r="H51" s="203" t="s">
        <v>183</v>
      </c>
      <c r="I51" s="202"/>
      <c r="J51" s="200"/>
      <c r="K51" s="248">
        <f>$A$4</f>
        <v>0</v>
      </c>
      <c r="L51" s="247"/>
      <c r="M51" s="246" t="s">
        <v>185</v>
      </c>
      <c r="N51" s="203"/>
      <c r="O51" s="245"/>
      <c r="P51" s="245"/>
      <c r="Q51" s="245"/>
      <c r="R51" s="203" t="str">
        <f>$H$4</f>
        <v>Table N°</v>
      </c>
      <c r="S51" s="202"/>
      <c r="T51" s="248"/>
      <c r="U51" s="247"/>
      <c r="V51" s="246" t="s">
        <v>184</v>
      </c>
      <c r="W51" s="203"/>
      <c r="X51" s="245"/>
      <c r="Y51" s="245"/>
      <c r="Z51" s="245"/>
      <c r="AA51" s="203" t="s">
        <v>183</v>
      </c>
      <c r="AB51" s="202"/>
      <c r="AC51" s="200"/>
      <c r="AD51" s="248">
        <f>$A$4</f>
        <v>0</v>
      </c>
      <c r="AE51" s="247"/>
      <c r="AF51" s="246" t="s">
        <v>182</v>
      </c>
      <c r="AG51" s="203"/>
      <c r="AH51" s="245"/>
      <c r="AI51" s="245"/>
      <c r="AJ51" s="245"/>
      <c r="AK51" s="203" t="str">
        <f>$H$4</f>
        <v>Table N°</v>
      </c>
      <c r="AL51" s="202"/>
    </row>
    <row r="52" spans="1:38" ht="24.75" customHeight="1">
      <c r="A52" s="244" t="s">
        <v>177</v>
      </c>
      <c r="B52" s="200"/>
      <c r="C52" s="200"/>
      <c r="D52" s="200"/>
      <c r="E52" s="200"/>
      <c r="F52" s="200"/>
      <c r="G52" s="200"/>
      <c r="H52" s="200"/>
      <c r="I52" s="205"/>
      <c r="J52" s="200"/>
      <c r="K52" s="244" t="s">
        <v>177</v>
      </c>
      <c r="L52" s="200"/>
      <c r="M52" s="200"/>
      <c r="N52" s="200"/>
      <c r="O52" s="200"/>
      <c r="P52" s="200"/>
      <c r="Q52" s="200"/>
      <c r="R52" s="200"/>
      <c r="S52" s="205"/>
      <c r="T52" s="244" t="s">
        <v>177</v>
      </c>
      <c r="U52" s="200"/>
      <c r="V52" s="200"/>
      <c r="W52" s="200"/>
      <c r="X52" s="200"/>
      <c r="Y52" s="200"/>
      <c r="Z52" s="200"/>
      <c r="AA52" s="200"/>
      <c r="AB52" s="205"/>
      <c r="AC52" s="200"/>
      <c r="AD52" s="244" t="s">
        <v>177</v>
      </c>
      <c r="AE52" s="200"/>
      <c r="AF52" s="200"/>
      <c r="AG52" s="200"/>
      <c r="AH52" s="200"/>
      <c r="AI52" s="200"/>
      <c r="AJ52" s="200"/>
      <c r="AK52" s="200"/>
      <c r="AL52" s="205"/>
    </row>
    <row r="53" spans="1:38" ht="25.5" customHeight="1">
      <c r="A53" s="243" t="s">
        <v>176</v>
      </c>
      <c r="B53" s="242"/>
      <c r="C53" s="200"/>
      <c r="D53" s="200"/>
      <c r="E53" s="241" t="s">
        <v>175</v>
      </c>
      <c r="F53" s="241"/>
      <c r="G53" s="241"/>
      <c r="H53" s="241"/>
      <c r="I53" s="241"/>
      <c r="J53" s="200"/>
      <c r="K53" s="243" t="s">
        <v>176</v>
      </c>
      <c r="L53" s="242"/>
      <c r="M53" s="200"/>
      <c r="N53" s="200"/>
      <c r="O53" s="241" t="s">
        <v>175</v>
      </c>
      <c r="P53" s="241"/>
      <c r="Q53" s="241"/>
      <c r="R53" s="241"/>
      <c r="S53" s="241"/>
      <c r="T53" s="243" t="s">
        <v>176</v>
      </c>
      <c r="U53" s="242"/>
      <c r="V53" s="200"/>
      <c r="W53" s="200"/>
      <c r="X53" s="241" t="s">
        <v>175</v>
      </c>
      <c r="Y53" s="241"/>
      <c r="Z53" s="241"/>
      <c r="AA53" s="241"/>
      <c r="AB53" s="241"/>
      <c r="AC53" s="200"/>
      <c r="AD53" s="243" t="s">
        <v>176</v>
      </c>
      <c r="AE53" s="242"/>
      <c r="AF53" s="200"/>
      <c r="AG53" s="200"/>
      <c r="AH53" s="241" t="s">
        <v>175</v>
      </c>
      <c r="AI53" s="241"/>
      <c r="AJ53" s="241"/>
      <c r="AK53" s="241"/>
      <c r="AL53" s="241"/>
    </row>
    <row r="54" spans="1:38" s="199" customFormat="1" ht="20.25" customHeight="1">
      <c r="A54" s="221" t="s">
        <v>174</v>
      </c>
      <c r="B54" s="239"/>
      <c r="C54" s="239"/>
      <c r="D54" s="239"/>
      <c r="E54" s="238">
        <v>1</v>
      </c>
      <c r="F54" s="238">
        <v>2</v>
      </c>
      <c r="G54" s="238">
        <v>3</v>
      </c>
      <c r="H54" s="238">
        <v>4</v>
      </c>
      <c r="I54" s="238">
        <v>5</v>
      </c>
      <c r="J54" s="240"/>
      <c r="K54" s="221" t="s">
        <v>174</v>
      </c>
      <c r="L54" s="239"/>
      <c r="M54" s="239"/>
      <c r="N54" s="239"/>
      <c r="O54" s="238">
        <v>1</v>
      </c>
      <c r="P54" s="238">
        <v>2</v>
      </c>
      <c r="Q54" s="238">
        <v>3</v>
      </c>
      <c r="R54" s="238">
        <v>4</v>
      </c>
      <c r="S54" s="238">
        <v>5</v>
      </c>
      <c r="T54" s="221" t="s">
        <v>174</v>
      </c>
      <c r="U54" s="239"/>
      <c r="V54" s="239"/>
      <c r="W54" s="239"/>
      <c r="X54" s="238">
        <v>1</v>
      </c>
      <c r="Y54" s="238">
        <v>2</v>
      </c>
      <c r="Z54" s="238">
        <v>3</v>
      </c>
      <c r="AA54" s="238">
        <v>4</v>
      </c>
      <c r="AB54" s="238">
        <v>5</v>
      </c>
      <c r="AC54" s="240"/>
      <c r="AD54" s="221" t="s">
        <v>174</v>
      </c>
      <c r="AE54" s="239"/>
      <c r="AF54" s="239"/>
      <c r="AG54" s="239"/>
      <c r="AH54" s="238">
        <v>1</v>
      </c>
      <c r="AI54" s="238">
        <v>2</v>
      </c>
      <c r="AJ54" s="238">
        <v>3</v>
      </c>
      <c r="AK54" s="238">
        <v>4</v>
      </c>
      <c r="AL54" s="238">
        <v>5</v>
      </c>
    </row>
    <row r="55" spans="1:38" ht="25.5" customHeight="1">
      <c r="A55" s="233"/>
      <c r="B55" s="232"/>
      <c r="C55" s="231"/>
      <c r="D55" s="231"/>
      <c r="E55" s="230"/>
      <c r="F55" s="230"/>
      <c r="G55" s="230"/>
      <c r="H55" s="230"/>
      <c r="I55" s="230"/>
      <c r="J55" s="200"/>
      <c r="K55" s="233"/>
      <c r="L55" s="232"/>
      <c r="M55" s="231"/>
      <c r="N55" s="231"/>
      <c r="O55" s="230"/>
      <c r="P55" s="230"/>
      <c r="Q55" s="230"/>
      <c r="R55" s="230"/>
      <c r="S55" s="230"/>
      <c r="T55" s="233" t="s">
        <v>101</v>
      </c>
      <c r="U55" s="232"/>
      <c r="V55" s="231"/>
      <c r="W55" s="231"/>
      <c r="X55" s="230"/>
      <c r="Y55" s="230"/>
      <c r="Z55" s="230"/>
      <c r="AA55" s="230"/>
      <c r="AB55" s="230"/>
      <c r="AC55" s="200"/>
      <c r="AD55" s="233" t="s">
        <v>98</v>
      </c>
      <c r="AE55" s="232"/>
      <c r="AF55" s="231"/>
      <c r="AG55" s="231"/>
      <c r="AH55" s="230"/>
      <c r="AI55" s="230"/>
      <c r="AJ55" s="230"/>
      <c r="AK55" s="230"/>
      <c r="AL55" s="230"/>
    </row>
    <row r="56" spans="1:38" ht="12.75" customHeight="1">
      <c r="A56" s="229"/>
      <c r="B56" s="220"/>
      <c r="C56" s="220"/>
      <c r="D56" s="228"/>
      <c r="E56" s="237"/>
      <c r="F56" s="237"/>
      <c r="G56" s="237"/>
      <c r="H56" s="237"/>
      <c r="I56" s="237"/>
      <c r="J56" s="200"/>
      <c r="K56" s="229"/>
      <c r="L56" s="220"/>
      <c r="M56" s="220"/>
      <c r="N56" s="228"/>
      <c r="O56" s="237"/>
      <c r="P56" s="237"/>
      <c r="Q56" s="237"/>
      <c r="R56" s="237"/>
      <c r="S56" s="237"/>
      <c r="T56" s="229"/>
      <c r="U56" s="220"/>
      <c r="V56" s="220"/>
      <c r="W56" s="228"/>
      <c r="X56" s="237"/>
      <c r="Y56" s="237"/>
      <c r="Z56" s="237"/>
      <c r="AA56" s="237"/>
      <c r="AB56" s="237"/>
      <c r="AC56" s="200"/>
      <c r="AD56" s="229"/>
      <c r="AE56" s="220"/>
      <c r="AF56" s="220"/>
      <c r="AG56" s="228"/>
      <c r="AH56" s="237"/>
      <c r="AI56" s="237"/>
      <c r="AJ56" s="237"/>
      <c r="AK56" s="237"/>
      <c r="AL56" s="237"/>
    </row>
    <row r="57" spans="1:38" ht="12.75" customHeight="1">
      <c r="A57" s="236" t="s">
        <v>39</v>
      </c>
      <c r="B57" s="220"/>
      <c r="C57" s="220"/>
      <c r="D57" s="220"/>
      <c r="E57" s="235"/>
      <c r="F57" s="235"/>
      <c r="G57" s="235"/>
      <c r="H57" s="235"/>
      <c r="I57" s="235"/>
      <c r="J57" s="200"/>
      <c r="K57" s="236" t="s">
        <v>39</v>
      </c>
      <c r="L57" s="220"/>
      <c r="M57" s="220"/>
      <c r="N57" s="220"/>
      <c r="O57" s="235"/>
      <c r="P57" s="235"/>
      <c r="Q57" s="235"/>
      <c r="R57" s="235"/>
      <c r="S57" s="235"/>
      <c r="T57" s="236" t="s">
        <v>39</v>
      </c>
      <c r="U57" s="220"/>
      <c r="V57" s="220"/>
      <c r="W57" s="220"/>
      <c r="X57" s="235"/>
      <c r="Y57" s="235"/>
      <c r="Z57" s="235"/>
      <c r="AA57" s="235"/>
      <c r="AB57" s="235"/>
      <c r="AC57" s="200"/>
      <c r="AD57" s="236" t="s">
        <v>39</v>
      </c>
      <c r="AE57" s="220"/>
      <c r="AF57" s="220"/>
      <c r="AG57" s="220"/>
      <c r="AH57" s="235"/>
      <c r="AI57" s="235"/>
      <c r="AJ57" s="235"/>
      <c r="AK57" s="235"/>
      <c r="AL57" s="235"/>
    </row>
    <row r="58" spans="1:38" ht="12.75" customHeight="1">
      <c r="A58" s="206"/>
      <c r="B58" s="200"/>
      <c r="C58" s="200"/>
      <c r="D58" s="200"/>
      <c r="E58" s="234"/>
      <c r="F58" s="234"/>
      <c r="G58" s="234"/>
      <c r="H58" s="234"/>
      <c r="I58" s="234"/>
      <c r="J58" s="200"/>
      <c r="K58" s="206"/>
      <c r="L58" s="200"/>
      <c r="M58" s="200"/>
      <c r="N58" s="200"/>
      <c r="O58" s="234"/>
      <c r="P58" s="234"/>
      <c r="Q58" s="234"/>
      <c r="R58" s="234"/>
      <c r="S58" s="234"/>
      <c r="T58" s="206"/>
      <c r="U58" s="200"/>
      <c r="V58" s="200"/>
      <c r="W58" s="200"/>
      <c r="X58" s="234"/>
      <c r="Y58" s="234"/>
      <c r="Z58" s="234"/>
      <c r="AA58" s="234"/>
      <c r="AB58" s="234"/>
      <c r="AC58" s="200"/>
      <c r="AD58" s="206"/>
      <c r="AE58" s="200"/>
      <c r="AF58" s="200"/>
      <c r="AG58" s="200"/>
      <c r="AH58" s="234"/>
      <c r="AI58" s="234"/>
      <c r="AJ58" s="234"/>
      <c r="AK58" s="234"/>
      <c r="AL58" s="234"/>
    </row>
    <row r="59" spans="1:38" ht="26.25" customHeight="1">
      <c r="A59" s="233"/>
      <c r="B59" s="232"/>
      <c r="C59" s="231"/>
      <c r="D59" s="231"/>
      <c r="E59" s="230"/>
      <c r="F59" s="230"/>
      <c r="G59" s="230"/>
      <c r="H59" s="230"/>
      <c r="I59" s="230"/>
      <c r="J59" s="200"/>
      <c r="K59" s="233"/>
      <c r="L59" s="232"/>
      <c r="M59" s="231"/>
      <c r="N59" s="231"/>
      <c r="O59" s="230"/>
      <c r="P59" s="230"/>
      <c r="Q59" s="230"/>
      <c r="R59" s="230"/>
      <c r="S59" s="230"/>
      <c r="T59" s="233" t="s">
        <v>100</v>
      </c>
      <c r="U59" s="232"/>
      <c r="V59" s="231"/>
      <c r="W59" s="231"/>
      <c r="X59" s="230"/>
      <c r="Y59" s="230"/>
      <c r="Z59" s="230"/>
      <c r="AA59" s="230"/>
      <c r="AB59" s="230"/>
      <c r="AC59" s="200"/>
      <c r="AD59" s="233" t="s">
        <v>97</v>
      </c>
      <c r="AE59" s="232"/>
      <c r="AF59" s="231"/>
      <c r="AG59" s="231"/>
      <c r="AH59" s="230"/>
      <c r="AI59" s="230"/>
      <c r="AJ59" s="230"/>
      <c r="AK59" s="230"/>
      <c r="AL59" s="230"/>
    </row>
    <row r="60" spans="1:38" ht="12.75" customHeight="1">
      <c r="A60" s="229"/>
      <c r="B60" s="220"/>
      <c r="C60" s="220"/>
      <c r="D60" s="228"/>
      <c r="E60" s="227"/>
      <c r="F60" s="227"/>
      <c r="G60" s="227"/>
      <c r="H60" s="227"/>
      <c r="I60" s="227"/>
      <c r="J60" s="200"/>
      <c r="K60" s="229"/>
      <c r="L60" s="220"/>
      <c r="M60" s="220"/>
      <c r="N60" s="228"/>
      <c r="O60" s="227"/>
      <c r="P60" s="227"/>
      <c r="Q60" s="227"/>
      <c r="R60" s="227"/>
      <c r="S60" s="227"/>
      <c r="T60" s="229"/>
      <c r="U60" s="220"/>
      <c r="V60" s="220"/>
      <c r="W60" s="228"/>
      <c r="X60" s="227"/>
      <c r="Y60" s="227"/>
      <c r="Z60" s="227"/>
      <c r="AA60" s="227"/>
      <c r="AB60" s="227"/>
      <c r="AC60" s="200"/>
      <c r="AD60" s="229"/>
      <c r="AE60" s="220"/>
      <c r="AF60" s="220"/>
      <c r="AG60" s="228"/>
      <c r="AH60" s="227"/>
      <c r="AI60" s="227"/>
      <c r="AJ60" s="227"/>
      <c r="AK60" s="227"/>
      <c r="AL60" s="227"/>
    </row>
    <row r="61" spans="1:38" ht="25.5" customHeight="1">
      <c r="A61" s="226" t="s">
        <v>173</v>
      </c>
      <c r="B61" s="225"/>
      <c r="C61" s="225"/>
      <c r="D61" s="224"/>
      <c r="E61" s="223" t="s">
        <v>172</v>
      </c>
      <c r="F61" s="223" t="s">
        <v>171</v>
      </c>
      <c r="G61" s="223" t="s">
        <v>170</v>
      </c>
      <c r="H61" s="222"/>
      <c r="I61" s="216"/>
      <c r="J61" s="200"/>
      <c r="K61" s="226" t="s">
        <v>173</v>
      </c>
      <c r="L61" s="225"/>
      <c r="M61" s="225"/>
      <c r="N61" s="224"/>
      <c r="O61" s="223" t="s">
        <v>172</v>
      </c>
      <c r="P61" s="223" t="s">
        <v>171</v>
      </c>
      <c r="Q61" s="223" t="s">
        <v>170</v>
      </c>
      <c r="R61" s="222"/>
      <c r="S61" s="216"/>
      <c r="T61" s="226" t="s">
        <v>173</v>
      </c>
      <c r="U61" s="225"/>
      <c r="V61" s="225"/>
      <c r="W61" s="224"/>
      <c r="X61" s="223" t="s">
        <v>172</v>
      </c>
      <c r="Y61" s="223" t="s">
        <v>171</v>
      </c>
      <c r="Z61" s="223" t="s">
        <v>170</v>
      </c>
      <c r="AA61" s="222"/>
      <c r="AB61" s="216"/>
      <c r="AC61" s="200"/>
      <c r="AD61" s="226" t="s">
        <v>173</v>
      </c>
      <c r="AE61" s="225"/>
      <c r="AF61" s="225"/>
      <c r="AG61" s="224"/>
      <c r="AH61" s="223" t="s">
        <v>172</v>
      </c>
      <c r="AI61" s="223" t="s">
        <v>171</v>
      </c>
      <c r="AJ61" s="223" t="s">
        <v>170</v>
      </c>
      <c r="AK61" s="222"/>
      <c r="AL61" s="216"/>
    </row>
    <row r="62" spans="1:38" ht="12.75" customHeight="1">
      <c r="A62" s="221">
        <f>A55</f>
        <v>0</v>
      </c>
      <c r="B62" s="220">
        <f>B55</f>
        <v>0</v>
      </c>
      <c r="C62" s="220"/>
      <c r="D62" s="219"/>
      <c r="E62" s="215"/>
      <c r="F62" s="215"/>
      <c r="G62" s="215"/>
      <c r="H62" s="206"/>
      <c r="I62" s="205"/>
      <c r="J62" s="200"/>
      <c r="K62" s="221">
        <f>K55</f>
        <v>0</v>
      </c>
      <c r="L62" s="220">
        <f>L55</f>
        <v>0</v>
      </c>
      <c r="M62" s="220"/>
      <c r="N62" s="219"/>
      <c r="O62" s="215"/>
      <c r="P62" s="215"/>
      <c r="Q62" s="215"/>
      <c r="R62" s="206"/>
      <c r="S62" s="205"/>
      <c r="T62" s="221" t="str">
        <f>T55</f>
        <v>D</v>
      </c>
      <c r="U62" s="220">
        <f>U55</f>
        <v>0</v>
      </c>
      <c r="V62" s="220"/>
      <c r="W62" s="219"/>
      <c r="X62" s="215"/>
      <c r="Y62" s="215"/>
      <c r="Z62" s="215"/>
      <c r="AA62" s="206"/>
      <c r="AB62" s="205"/>
      <c r="AC62" s="200"/>
      <c r="AD62" s="221" t="str">
        <f>AD55</f>
        <v>B</v>
      </c>
      <c r="AE62" s="220">
        <f>AE55</f>
        <v>0</v>
      </c>
      <c r="AF62" s="220"/>
      <c r="AG62" s="219"/>
      <c r="AH62" s="215"/>
      <c r="AI62" s="215"/>
      <c r="AJ62" s="215"/>
      <c r="AK62" s="206"/>
      <c r="AL62" s="205"/>
    </row>
    <row r="63" spans="1:38" ht="12.75" customHeight="1">
      <c r="A63" s="214"/>
      <c r="B63" s="213"/>
      <c r="C63" s="213"/>
      <c r="D63" s="212"/>
      <c r="E63" s="211"/>
      <c r="F63" s="211"/>
      <c r="G63" s="211"/>
      <c r="H63" s="206"/>
      <c r="I63" s="205"/>
      <c r="J63" s="200"/>
      <c r="K63" s="214"/>
      <c r="L63" s="213"/>
      <c r="M63" s="213"/>
      <c r="N63" s="212"/>
      <c r="O63" s="211"/>
      <c r="P63" s="211"/>
      <c r="Q63" s="211"/>
      <c r="R63" s="206"/>
      <c r="S63" s="205"/>
      <c r="T63" s="214"/>
      <c r="U63" s="213"/>
      <c r="V63" s="213"/>
      <c r="W63" s="212"/>
      <c r="X63" s="211"/>
      <c r="Y63" s="211"/>
      <c r="Z63" s="211"/>
      <c r="AA63" s="206"/>
      <c r="AB63" s="205"/>
      <c r="AC63" s="200"/>
      <c r="AD63" s="214"/>
      <c r="AE63" s="213"/>
      <c r="AF63" s="213"/>
      <c r="AG63" s="212"/>
      <c r="AH63" s="211"/>
      <c r="AI63" s="211"/>
      <c r="AJ63" s="211"/>
      <c r="AK63" s="206"/>
      <c r="AL63" s="205"/>
    </row>
    <row r="64" spans="1:38" ht="12.75" customHeight="1">
      <c r="A64" s="218">
        <f>A59</f>
        <v>0</v>
      </c>
      <c r="B64" s="217">
        <f>B59</f>
        <v>0</v>
      </c>
      <c r="C64" s="217"/>
      <c r="D64" s="216"/>
      <c r="E64" s="215"/>
      <c r="F64" s="215"/>
      <c r="G64" s="215"/>
      <c r="H64" s="206"/>
      <c r="I64" s="205"/>
      <c r="J64" s="200"/>
      <c r="K64" s="218">
        <f>K59</f>
        <v>0</v>
      </c>
      <c r="L64" s="217">
        <f>L59</f>
        <v>0</v>
      </c>
      <c r="M64" s="217"/>
      <c r="N64" s="216"/>
      <c r="O64" s="215"/>
      <c r="P64" s="215"/>
      <c r="Q64" s="215"/>
      <c r="R64" s="206"/>
      <c r="S64" s="205"/>
      <c r="T64" s="218" t="str">
        <f>T59</f>
        <v>X</v>
      </c>
      <c r="U64" s="217">
        <f>U59</f>
        <v>0</v>
      </c>
      <c r="V64" s="217"/>
      <c r="W64" s="216"/>
      <c r="X64" s="215"/>
      <c r="Y64" s="215"/>
      <c r="Z64" s="215"/>
      <c r="AA64" s="206"/>
      <c r="AB64" s="205"/>
      <c r="AC64" s="200"/>
      <c r="AD64" s="218" t="str">
        <f>AD59</f>
        <v>Z</v>
      </c>
      <c r="AE64" s="217">
        <f>AE59</f>
        <v>0</v>
      </c>
      <c r="AF64" s="217"/>
      <c r="AG64" s="216"/>
      <c r="AH64" s="215"/>
      <c r="AI64" s="215"/>
      <c r="AJ64" s="215"/>
      <c r="AK64" s="206"/>
      <c r="AL64" s="205"/>
    </row>
    <row r="65" spans="1:38" ht="12.75" customHeight="1">
      <c r="A65" s="214"/>
      <c r="B65" s="213"/>
      <c r="C65" s="213"/>
      <c r="D65" s="212"/>
      <c r="E65" s="211"/>
      <c r="F65" s="211"/>
      <c r="G65" s="211"/>
      <c r="H65" s="210"/>
      <c r="I65" s="202"/>
      <c r="J65" s="200"/>
      <c r="K65" s="214"/>
      <c r="L65" s="213"/>
      <c r="M65" s="213"/>
      <c r="N65" s="212"/>
      <c r="O65" s="211"/>
      <c r="P65" s="211"/>
      <c r="Q65" s="211"/>
      <c r="R65" s="210"/>
      <c r="S65" s="202"/>
      <c r="T65" s="214"/>
      <c r="U65" s="213"/>
      <c r="V65" s="213"/>
      <c r="W65" s="212"/>
      <c r="X65" s="211"/>
      <c r="Y65" s="211"/>
      <c r="Z65" s="211"/>
      <c r="AA65" s="210"/>
      <c r="AB65" s="202"/>
      <c r="AC65" s="200"/>
      <c r="AD65" s="214"/>
      <c r="AE65" s="213"/>
      <c r="AF65" s="213"/>
      <c r="AG65" s="212"/>
      <c r="AH65" s="211"/>
      <c r="AI65" s="211"/>
      <c r="AJ65" s="211"/>
      <c r="AK65" s="210"/>
      <c r="AL65" s="202"/>
    </row>
    <row r="66" spans="1:38" ht="12.75" customHeight="1">
      <c r="A66" s="209" t="s">
        <v>169</v>
      </c>
      <c r="B66" s="207"/>
      <c r="C66" s="207"/>
      <c r="D66" s="207"/>
      <c r="E66" s="200"/>
      <c r="F66" s="200"/>
      <c r="G66" s="200"/>
      <c r="H66" s="200"/>
      <c r="I66" s="205"/>
      <c r="J66" s="200"/>
      <c r="K66" s="209" t="s">
        <v>169</v>
      </c>
      <c r="L66" s="207"/>
      <c r="M66" s="207"/>
      <c r="N66" s="207"/>
      <c r="O66" s="200"/>
      <c r="P66" s="200"/>
      <c r="Q66" s="200"/>
      <c r="R66" s="200"/>
      <c r="S66" s="205"/>
      <c r="T66" s="209" t="s">
        <v>169</v>
      </c>
      <c r="U66" s="207"/>
      <c r="V66" s="207"/>
      <c r="W66" s="207"/>
      <c r="X66" s="200"/>
      <c r="Y66" s="200"/>
      <c r="Z66" s="200"/>
      <c r="AA66" s="200"/>
      <c r="AB66" s="205"/>
      <c r="AC66" s="200"/>
      <c r="AD66" s="209" t="s">
        <v>169</v>
      </c>
      <c r="AE66" s="207"/>
      <c r="AF66" s="207"/>
      <c r="AG66" s="207"/>
      <c r="AH66" s="200"/>
      <c r="AI66" s="200"/>
      <c r="AJ66" s="200"/>
      <c r="AK66" s="200"/>
      <c r="AL66" s="205"/>
    </row>
    <row r="67" spans="1:38" ht="12.75" customHeight="1">
      <c r="A67" s="208"/>
      <c r="B67" s="207"/>
      <c r="C67" s="207"/>
      <c r="D67" s="207"/>
      <c r="E67" s="200"/>
      <c r="F67" s="200"/>
      <c r="G67" s="200"/>
      <c r="H67" s="200"/>
      <c r="I67" s="205"/>
      <c r="J67" s="200"/>
      <c r="K67" s="208"/>
      <c r="L67" s="207"/>
      <c r="M67" s="207"/>
      <c r="N67" s="207"/>
      <c r="O67" s="200"/>
      <c r="P67" s="200"/>
      <c r="Q67" s="200"/>
      <c r="R67" s="200"/>
      <c r="S67" s="205"/>
      <c r="T67" s="208"/>
      <c r="U67" s="207"/>
      <c r="V67" s="207"/>
      <c r="W67" s="207"/>
      <c r="X67" s="200"/>
      <c r="Y67" s="200"/>
      <c r="Z67" s="200"/>
      <c r="AA67" s="200"/>
      <c r="AB67" s="205"/>
      <c r="AC67" s="200"/>
      <c r="AD67" s="208"/>
      <c r="AE67" s="207"/>
      <c r="AF67" s="207"/>
      <c r="AG67" s="207"/>
      <c r="AH67" s="200"/>
      <c r="AI67" s="200"/>
      <c r="AJ67" s="200"/>
      <c r="AK67" s="200"/>
      <c r="AL67" s="205"/>
    </row>
    <row r="68" spans="1:38" ht="12.75" customHeight="1">
      <c r="A68" s="206"/>
      <c r="B68" s="200"/>
      <c r="C68" s="200"/>
      <c r="D68" s="200"/>
      <c r="E68" s="200"/>
      <c r="F68" s="200"/>
      <c r="G68" s="200"/>
      <c r="H68" s="200"/>
      <c r="I68" s="205"/>
      <c r="J68" s="200"/>
      <c r="K68" s="206"/>
      <c r="L68" s="200"/>
      <c r="M68" s="200"/>
      <c r="N68" s="200"/>
      <c r="O68" s="200"/>
      <c r="P68" s="200"/>
      <c r="Q68" s="200"/>
      <c r="R68" s="200"/>
      <c r="S68" s="205"/>
      <c r="T68" s="206"/>
      <c r="U68" s="200"/>
      <c r="V68" s="200"/>
      <c r="W68" s="200"/>
      <c r="X68" s="200"/>
      <c r="Y68" s="200"/>
      <c r="Z68" s="200"/>
      <c r="AA68" s="200"/>
      <c r="AB68" s="205"/>
      <c r="AC68" s="200"/>
      <c r="AD68" s="206"/>
      <c r="AE68" s="200"/>
      <c r="AF68" s="200"/>
      <c r="AG68" s="200"/>
      <c r="AH68" s="200"/>
      <c r="AI68" s="200"/>
      <c r="AJ68" s="200"/>
      <c r="AK68" s="200"/>
      <c r="AL68" s="205"/>
    </row>
    <row r="69" spans="1:38" ht="12.75" customHeight="1">
      <c r="A69" s="204" t="s">
        <v>168</v>
      </c>
      <c r="B69" s="203"/>
      <c r="C69" s="203"/>
      <c r="D69" s="203"/>
      <c r="E69" s="203"/>
      <c r="F69" s="203"/>
      <c r="G69" s="203"/>
      <c r="H69" s="203"/>
      <c r="I69" s="202"/>
      <c r="J69" s="200"/>
      <c r="K69" s="204" t="s">
        <v>168</v>
      </c>
      <c r="L69" s="203"/>
      <c r="M69" s="203"/>
      <c r="N69" s="203"/>
      <c r="O69" s="203"/>
      <c r="P69" s="203"/>
      <c r="Q69" s="203"/>
      <c r="R69" s="203"/>
      <c r="S69" s="202"/>
      <c r="T69" s="204" t="s">
        <v>168</v>
      </c>
      <c r="U69" s="203"/>
      <c r="V69" s="203"/>
      <c r="W69" s="203"/>
      <c r="X69" s="203"/>
      <c r="Y69" s="203"/>
      <c r="Z69" s="203"/>
      <c r="AA69" s="203"/>
      <c r="AB69" s="202"/>
      <c r="AC69" s="200"/>
      <c r="AD69" s="204" t="s">
        <v>168</v>
      </c>
      <c r="AE69" s="203"/>
      <c r="AF69" s="203"/>
      <c r="AG69" s="203"/>
      <c r="AH69" s="203"/>
      <c r="AI69" s="203"/>
      <c r="AJ69" s="203"/>
      <c r="AK69" s="203"/>
      <c r="AL69" s="202"/>
    </row>
    <row r="70" spans="1:19" ht="12.7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</row>
    <row r="71" spans="1:19" ht="12.7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</row>
    <row r="72" spans="1:38" s="200" customFormat="1" ht="26.25" customHeight="1">
      <c r="A72" s="259" t="str">
        <f>$A$1</f>
        <v>CHAMPIONNAT DE FRANCE PAR ÉQUIPES</v>
      </c>
      <c r="B72" s="258"/>
      <c r="C72" s="257"/>
      <c r="D72" s="257"/>
      <c r="E72" s="257"/>
      <c r="F72" s="257"/>
      <c r="G72" s="257"/>
      <c r="H72" s="257"/>
      <c r="I72" s="256"/>
      <c r="K72" s="259" t="str">
        <f>$A$1</f>
        <v>CHAMPIONNAT DE FRANCE PAR ÉQUIPES</v>
      </c>
      <c r="L72" s="258"/>
      <c r="M72" s="257"/>
      <c r="N72" s="257"/>
      <c r="O72" s="257"/>
      <c r="P72" s="257"/>
      <c r="Q72" s="257"/>
      <c r="R72" s="257"/>
      <c r="S72" s="256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2.75" customHeight="1">
      <c r="A73" s="206" t="s">
        <v>181</v>
      </c>
      <c r="B73" s="200"/>
      <c r="C73" s="200" t="s">
        <v>180</v>
      </c>
      <c r="D73" s="200"/>
      <c r="E73" s="253"/>
      <c r="F73" s="255" t="s">
        <v>130</v>
      </c>
      <c r="G73" s="261">
        <f>$G$2</f>
        <v>0</v>
      </c>
      <c r="H73" s="261"/>
      <c r="I73" s="254"/>
      <c r="J73" s="200"/>
      <c r="K73" s="206" t="s">
        <v>181</v>
      </c>
      <c r="L73" s="200"/>
      <c r="M73" s="200" t="s">
        <v>180</v>
      </c>
      <c r="N73" s="200"/>
      <c r="O73" s="253"/>
      <c r="P73" s="252" t="s">
        <v>130</v>
      </c>
      <c r="Q73" s="261">
        <f>$G$2</f>
        <v>0</v>
      </c>
      <c r="R73" s="261"/>
      <c r="S73" s="251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</row>
    <row r="74" spans="1:22" ht="25.5" customHeight="1">
      <c r="A74" s="244" t="s">
        <v>131</v>
      </c>
      <c r="B74" s="250"/>
      <c r="C74" s="249"/>
      <c r="D74" s="220"/>
      <c r="E74" s="200"/>
      <c r="F74" s="200"/>
      <c r="G74" s="200"/>
      <c r="H74" s="200"/>
      <c r="I74" s="205"/>
      <c r="J74" s="200"/>
      <c r="K74" s="244" t="s">
        <v>131</v>
      </c>
      <c r="L74" s="250"/>
      <c r="M74" s="249"/>
      <c r="N74" s="220"/>
      <c r="O74" s="200"/>
      <c r="P74" s="200"/>
      <c r="Q74" s="200"/>
      <c r="R74" s="200"/>
      <c r="S74" s="205"/>
      <c r="V74" s="200"/>
    </row>
    <row r="75" spans="1:19" ht="15" customHeight="1">
      <c r="A75" s="248">
        <f>$A$4</f>
        <v>0</v>
      </c>
      <c r="B75" s="247"/>
      <c r="C75" s="246" t="s">
        <v>179</v>
      </c>
      <c r="D75" s="203"/>
      <c r="E75" s="245"/>
      <c r="F75" s="245"/>
      <c r="G75" s="245"/>
      <c r="H75" s="203" t="str">
        <f>$H$4</f>
        <v>Table N°</v>
      </c>
      <c r="I75" s="202"/>
      <c r="J75" s="200"/>
      <c r="K75" s="248">
        <f>$A$4</f>
        <v>0</v>
      </c>
      <c r="L75" s="247"/>
      <c r="M75" s="246" t="s">
        <v>178</v>
      </c>
      <c r="N75" s="203"/>
      <c r="O75" s="245"/>
      <c r="P75" s="245"/>
      <c r="Q75" s="245"/>
      <c r="R75" s="203" t="str">
        <f>$H$4</f>
        <v>Table N°</v>
      </c>
      <c r="S75" s="202"/>
    </row>
    <row r="76" spans="1:19" ht="24.75" customHeight="1">
      <c r="A76" s="244" t="s">
        <v>177</v>
      </c>
      <c r="B76" s="200"/>
      <c r="C76" s="200"/>
      <c r="D76" s="200"/>
      <c r="E76" s="200"/>
      <c r="F76" s="200"/>
      <c r="G76" s="200"/>
      <c r="H76" s="200"/>
      <c r="I76" s="205"/>
      <c r="J76" s="200"/>
      <c r="K76" s="244" t="s">
        <v>177</v>
      </c>
      <c r="L76" s="200"/>
      <c r="M76" s="200"/>
      <c r="N76" s="200"/>
      <c r="O76" s="200"/>
      <c r="P76" s="200"/>
      <c r="Q76" s="200"/>
      <c r="R76" s="200"/>
      <c r="S76" s="205"/>
    </row>
    <row r="77" spans="1:19" ht="25.5" customHeight="1">
      <c r="A77" s="243" t="s">
        <v>176</v>
      </c>
      <c r="B77" s="242"/>
      <c r="C77" s="200"/>
      <c r="D77" s="200"/>
      <c r="E77" s="241" t="s">
        <v>175</v>
      </c>
      <c r="F77" s="241"/>
      <c r="G77" s="241"/>
      <c r="H77" s="241"/>
      <c r="I77" s="241"/>
      <c r="J77" s="200"/>
      <c r="K77" s="243" t="s">
        <v>176</v>
      </c>
      <c r="L77" s="242"/>
      <c r="M77" s="200"/>
      <c r="N77" s="200"/>
      <c r="O77" s="241" t="s">
        <v>175</v>
      </c>
      <c r="P77" s="241"/>
      <c r="Q77" s="241"/>
      <c r="R77" s="241"/>
      <c r="S77" s="241"/>
    </row>
    <row r="78" spans="1:38" s="199" customFormat="1" ht="20.25" customHeight="1">
      <c r="A78" s="221" t="s">
        <v>174</v>
      </c>
      <c r="B78" s="239"/>
      <c r="C78" s="239"/>
      <c r="D78" s="239"/>
      <c r="E78" s="238">
        <v>1</v>
      </c>
      <c r="F78" s="238">
        <v>2</v>
      </c>
      <c r="G78" s="238">
        <v>3</v>
      </c>
      <c r="H78" s="238">
        <v>4</v>
      </c>
      <c r="I78" s="238">
        <v>5</v>
      </c>
      <c r="J78" s="240"/>
      <c r="K78" s="221" t="s">
        <v>174</v>
      </c>
      <c r="L78" s="239"/>
      <c r="M78" s="239"/>
      <c r="N78" s="239"/>
      <c r="O78" s="238">
        <v>1</v>
      </c>
      <c r="P78" s="238">
        <v>2</v>
      </c>
      <c r="Q78" s="238">
        <v>3</v>
      </c>
      <c r="R78" s="238">
        <v>4</v>
      </c>
      <c r="S78" s="238">
        <v>5</v>
      </c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25.5" customHeight="1">
      <c r="A79" s="233" t="s">
        <v>77</v>
      </c>
      <c r="B79" s="232"/>
      <c r="C79" s="231"/>
      <c r="D79" s="231"/>
      <c r="E79" s="230"/>
      <c r="F79" s="230"/>
      <c r="G79" s="230"/>
      <c r="H79" s="230"/>
      <c r="I79" s="230"/>
      <c r="J79" s="200"/>
      <c r="K79" s="233" t="s">
        <v>93</v>
      </c>
      <c r="L79" s="232"/>
      <c r="M79" s="231"/>
      <c r="N79" s="231"/>
      <c r="O79" s="230"/>
      <c r="P79" s="230"/>
      <c r="Q79" s="230"/>
      <c r="R79" s="230"/>
      <c r="S79" s="230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</row>
    <row r="80" spans="1:19" ht="12.75" customHeight="1">
      <c r="A80" s="229"/>
      <c r="B80" s="220"/>
      <c r="C80" s="220"/>
      <c r="D80" s="228"/>
      <c r="E80" s="237"/>
      <c r="F80" s="237"/>
      <c r="G80" s="237"/>
      <c r="H80" s="237"/>
      <c r="I80" s="237"/>
      <c r="J80" s="200"/>
      <c r="K80" s="229"/>
      <c r="L80" s="220"/>
      <c r="M80" s="220"/>
      <c r="N80" s="228"/>
      <c r="O80" s="237"/>
      <c r="P80" s="237"/>
      <c r="Q80" s="237"/>
      <c r="R80" s="237"/>
      <c r="S80" s="237"/>
    </row>
    <row r="81" spans="1:19" ht="12.75" customHeight="1">
      <c r="A81" s="236" t="s">
        <v>39</v>
      </c>
      <c r="B81" s="220"/>
      <c r="C81" s="220"/>
      <c r="D81" s="220"/>
      <c r="E81" s="235"/>
      <c r="F81" s="235"/>
      <c r="G81" s="235"/>
      <c r="H81" s="235"/>
      <c r="I81" s="235"/>
      <c r="J81" s="200"/>
      <c r="K81" s="236" t="s">
        <v>39</v>
      </c>
      <c r="L81" s="220"/>
      <c r="M81" s="220"/>
      <c r="N81" s="220"/>
      <c r="O81" s="235"/>
      <c r="P81" s="235"/>
      <c r="Q81" s="235"/>
      <c r="R81" s="235"/>
      <c r="S81" s="235"/>
    </row>
    <row r="82" spans="1:19" ht="12.75" customHeight="1">
      <c r="A82" s="206"/>
      <c r="B82" s="200"/>
      <c r="C82" s="200"/>
      <c r="D82" s="200"/>
      <c r="E82" s="234"/>
      <c r="F82" s="234"/>
      <c r="G82" s="234"/>
      <c r="H82" s="234"/>
      <c r="I82" s="234"/>
      <c r="J82" s="200"/>
      <c r="K82" s="206"/>
      <c r="L82" s="200"/>
      <c r="M82" s="200"/>
      <c r="N82" s="200"/>
      <c r="O82" s="234"/>
      <c r="P82" s="234"/>
      <c r="Q82" s="234"/>
      <c r="R82" s="234"/>
      <c r="S82" s="234"/>
    </row>
    <row r="83" spans="1:19" ht="26.25" customHeight="1">
      <c r="A83" s="233" t="s">
        <v>92</v>
      </c>
      <c r="B83" s="232"/>
      <c r="C83" s="231"/>
      <c r="D83" s="231"/>
      <c r="E83" s="230"/>
      <c r="F83" s="230"/>
      <c r="G83" s="230"/>
      <c r="H83" s="230"/>
      <c r="I83" s="230"/>
      <c r="J83" s="200"/>
      <c r="K83" s="233" t="s">
        <v>95</v>
      </c>
      <c r="L83" s="232"/>
      <c r="M83" s="231"/>
      <c r="N83" s="231"/>
      <c r="O83" s="230"/>
      <c r="P83" s="230"/>
      <c r="Q83" s="230"/>
      <c r="R83" s="230"/>
      <c r="S83" s="230"/>
    </row>
    <row r="84" spans="1:19" ht="12.75" customHeight="1">
      <c r="A84" s="229"/>
      <c r="B84" s="220"/>
      <c r="C84" s="220"/>
      <c r="D84" s="228"/>
      <c r="E84" s="227"/>
      <c r="F84" s="227"/>
      <c r="G84" s="227"/>
      <c r="H84" s="227"/>
      <c r="I84" s="227"/>
      <c r="J84" s="200"/>
      <c r="K84" s="229"/>
      <c r="L84" s="220"/>
      <c r="M84" s="220"/>
      <c r="N84" s="228"/>
      <c r="O84" s="227"/>
      <c r="P84" s="227"/>
      <c r="Q84" s="227"/>
      <c r="R84" s="227"/>
      <c r="S84" s="227"/>
    </row>
    <row r="85" spans="1:19" ht="25.5" customHeight="1">
      <c r="A85" s="226" t="s">
        <v>173</v>
      </c>
      <c r="B85" s="225"/>
      <c r="C85" s="225"/>
      <c r="D85" s="224"/>
      <c r="E85" s="223" t="s">
        <v>172</v>
      </c>
      <c r="F85" s="223" t="s">
        <v>171</v>
      </c>
      <c r="G85" s="223" t="s">
        <v>170</v>
      </c>
      <c r="H85" s="222"/>
      <c r="I85" s="216"/>
      <c r="J85" s="200"/>
      <c r="K85" s="226" t="s">
        <v>173</v>
      </c>
      <c r="L85" s="225"/>
      <c r="M85" s="225"/>
      <c r="N85" s="224"/>
      <c r="O85" s="223" t="s">
        <v>172</v>
      </c>
      <c r="P85" s="223" t="s">
        <v>171</v>
      </c>
      <c r="Q85" s="223" t="s">
        <v>170</v>
      </c>
      <c r="R85" s="222"/>
      <c r="S85" s="216"/>
    </row>
    <row r="86" spans="1:19" ht="12.75" customHeight="1">
      <c r="A86" s="221" t="str">
        <f>A79</f>
        <v>A</v>
      </c>
      <c r="B86" s="220">
        <f>B79</f>
        <v>0</v>
      </c>
      <c r="C86" s="220"/>
      <c r="D86" s="219"/>
      <c r="E86" s="215"/>
      <c r="F86" s="215"/>
      <c r="G86" s="215"/>
      <c r="H86" s="206"/>
      <c r="I86" s="205"/>
      <c r="J86" s="200"/>
      <c r="K86" s="221" t="str">
        <f>K79</f>
        <v>C</v>
      </c>
      <c r="L86" s="220">
        <f>L79</f>
        <v>0</v>
      </c>
      <c r="M86" s="220"/>
      <c r="N86" s="219"/>
      <c r="O86" s="215"/>
      <c r="P86" s="215"/>
      <c r="Q86" s="215"/>
      <c r="R86" s="206"/>
      <c r="S86" s="205"/>
    </row>
    <row r="87" spans="1:19" ht="12.75" customHeight="1">
      <c r="A87" s="214"/>
      <c r="B87" s="213"/>
      <c r="C87" s="213"/>
      <c r="D87" s="212"/>
      <c r="E87" s="211"/>
      <c r="F87" s="211"/>
      <c r="G87" s="211"/>
      <c r="H87" s="206"/>
      <c r="I87" s="205"/>
      <c r="J87" s="200"/>
      <c r="K87" s="214"/>
      <c r="L87" s="213"/>
      <c r="M87" s="213"/>
      <c r="N87" s="212"/>
      <c r="O87" s="211"/>
      <c r="P87" s="211"/>
      <c r="Q87" s="211"/>
      <c r="R87" s="206"/>
      <c r="S87" s="205"/>
    </row>
    <row r="88" spans="1:19" ht="12.75" customHeight="1">
      <c r="A88" s="218" t="str">
        <f>A83</f>
        <v>Y</v>
      </c>
      <c r="B88" s="217">
        <f>B83</f>
        <v>0</v>
      </c>
      <c r="C88" s="217"/>
      <c r="D88" s="216"/>
      <c r="E88" s="215"/>
      <c r="F88" s="215"/>
      <c r="G88" s="215"/>
      <c r="H88" s="206"/>
      <c r="I88" s="205"/>
      <c r="J88" s="200"/>
      <c r="K88" s="218" t="str">
        <f>K83</f>
        <v>W</v>
      </c>
      <c r="L88" s="217">
        <f>L83</f>
        <v>0</v>
      </c>
      <c r="M88" s="217"/>
      <c r="N88" s="216"/>
      <c r="O88" s="215"/>
      <c r="P88" s="215"/>
      <c r="Q88" s="215"/>
      <c r="R88" s="206"/>
      <c r="S88" s="205"/>
    </row>
    <row r="89" spans="1:19" ht="12.75" customHeight="1">
      <c r="A89" s="214"/>
      <c r="B89" s="213"/>
      <c r="C89" s="213"/>
      <c r="D89" s="212"/>
      <c r="E89" s="211"/>
      <c r="F89" s="211"/>
      <c r="G89" s="211"/>
      <c r="H89" s="210"/>
      <c r="I89" s="202"/>
      <c r="J89" s="200"/>
      <c r="K89" s="214"/>
      <c r="L89" s="213"/>
      <c r="M89" s="213"/>
      <c r="N89" s="212"/>
      <c r="O89" s="211"/>
      <c r="P89" s="211"/>
      <c r="Q89" s="211"/>
      <c r="R89" s="210"/>
      <c r="S89" s="202"/>
    </row>
    <row r="90" spans="1:19" ht="12.75" customHeight="1">
      <c r="A90" s="209" t="s">
        <v>169</v>
      </c>
      <c r="B90" s="207"/>
      <c r="C90" s="207"/>
      <c r="D90" s="207"/>
      <c r="E90" s="200"/>
      <c r="F90" s="200"/>
      <c r="G90" s="200"/>
      <c r="H90" s="200"/>
      <c r="I90" s="205"/>
      <c r="J90" s="200"/>
      <c r="K90" s="209" t="s">
        <v>169</v>
      </c>
      <c r="L90" s="207"/>
      <c r="M90" s="207"/>
      <c r="N90" s="207"/>
      <c r="O90" s="200"/>
      <c r="P90" s="200"/>
      <c r="Q90" s="200"/>
      <c r="R90" s="200"/>
      <c r="S90" s="205"/>
    </row>
    <row r="91" spans="1:19" ht="12.75" customHeight="1">
      <c r="A91" s="208"/>
      <c r="B91" s="207"/>
      <c r="C91" s="207"/>
      <c r="D91" s="207"/>
      <c r="E91" s="200"/>
      <c r="F91" s="200"/>
      <c r="G91" s="200"/>
      <c r="H91" s="200"/>
      <c r="I91" s="205"/>
      <c r="J91" s="200"/>
      <c r="K91" s="208"/>
      <c r="L91" s="207"/>
      <c r="M91" s="207"/>
      <c r="N91" s="207"/>
      <c r="O91" s="200"/>
      <c r="P91" s="200"/>
      <c r="Q91" s="200"/>
      <c r="R91" s="200"/>
      <c r="S91" s="205"/>
    </row>
    <row r="92" spans="1:19" ht="12.75" customHeight="1">
      <c r="A92" s="206"/>
      <c r="B92" s="200"/>
      <c r="C92" s="200"/>
      <c r="D92" s="200"/>
      <c r="E92" s="200"/>
      <c r="F92" s="200"/>
      <c r="G92" s="200"/>
      <c r="H92" s="200"/>
      <c r="I92" s="205"/>
      <c r="J92" s="200"/>
      <c r="K92" s="206"/>
      <c r="L92" s="200"/>
      <c r="M92" s="200"/>
      <c r="N92" s="200"/>
      <c r="O92" s="200"/>
      <c r="P92" s="200"/>
      <c r="Q92" s="200"/>
      <c r="R92" s="200"/>
      <c r="S92" s="205"/>
    </row>
    <row r="93" spans="1:19" ht="12.75" customHeight="1">
      <c r="A93" s="204" t="s">
        <v>168</v>
      </c>
      <c r="B93" s="203"/>
      <c r="C93" s="203"/>
      <c r="D93" s="203"/>
      <c r="E93" s="203"/>
      <c r="F93" s="203"/>
      <c r="G93" s="203"/>
      <c r="H93" s="203"/>
      <c r="I93" s="202"/>
      <c r="J93" s="200"/>
      <c r="K93" s="204" t="s">
        <v>168</v>
      </c>
      <c r="L93" s="203"/>
      <c r="M93" s="203"/>
      <c r="N93" s="203"/>
      <c r="O93" s="203"/>
      <c r="P93" s="203"/>
      <c r="Q93" s="203"/>
      <c r="R93" s="203"/>
      <c r="S93" s="202"/>
    </row>
    <row r="95" ht="12.75" customHeight="1">
      <c r="T95" s="201"/>
    </row>
    <row r="96" ht="12.75" customHeight="1">
      <c r="T96" s="201"/>
    </row>
    <row r="97" ht="12.75" customHeight="1">
      <c r="T97" s="201"/>
    </row>
    <row r="98" ht="12.75" customHeight="1">
      <c r="T98" s="201"/>
    </row>
    <row r="99" ht="12.75" customHeight="1">
      <c r="T99" s="201"/>
    </row>
    <row r="100" ht="12.75" customHeight="1">
      <c r="T100" s="201"/>
    </row>
    <row r="101" ht="12.75" customHeight="1">
      <c r="T101" s="201"/>
    </row>
    <row r="102" ht="12.75">
      <c r="T102" s="201"/>
    </row>
    <row r="103" ht="12.75">
      <c r="T103" s="201"/>
    </row>
    <row r="104" spans="1:38" s="200" customFormat="1" ht="26.25" customHeight="1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</row>
    <row r="105" spans="20:38" ht="12.75" customHeight="1"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</row>
    <row r="106" ht="25.5" customHeight="1"/>
    <row r="107" ht="15" customHeight="1"/>
    <row r="108" ht="24.75" customHeight="1"/>
    <row r="109" ht="25.5" customHeight="1"/>
    <row r="110" spans="1:38" s="199" customFormat="1" ht="20.25" customHeight="1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</row>
    <row r="111" spans="20:38" ht="25.5" customHeight="1"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</row>
    <row r="112" ht="12.75" customHeight="1"/>
    <row r="113" ht="12.75" customHeight="1"/>
    <row r="114" ht="12.75" customHeight="1"/>
    <row r="115" ht="26.25" customHeight="1"/>
    <row r="116" ht="12.75" customHeight="1"/>
    <row r="117" ht="25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14">
    <mergeCell ref="G2:I2"/>
    <mergeCell ref="Q2:R2"/>
    <mergeCell ref="AJ49:AK49"/>
    <mergeCell ref="Z49:AA49"/>
    <mergeCell ref="Z2:AA2"/>
    <mergeCell ref="AJ2:AK2"/>
    <mergeCell ref="AJ26:AK26"/>
    <mergeCell ref="Z26:AA26"/>
    <mergeCell ref="Q73:R73"/>
    <mergeCell ref="G73:H73"/>
    <mergeCell ref="Q26:R26"/>
    <mergeCell ref="G26:H26"/>
    <mergeCell ref="Q49:R49"/>
    <mergeCell ref="G49:H49"/>
  </mergeCells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1"/>
  <headerFooter alignWithMargins="0">
    <oddHeader>&amp;R&amp;"Arial,Gras"JA/13/ 174B</oddHeader>
    <oddFooter>&amp;L&amp;"Arial,Gras"F.F.T.T. / C.F.A. / I.F.E.F.
Formation Arbitrage&amp;C&amp;"Arial,Gras"&amp;A&amp;R&amp;"Arial,Gras"&amp;F
mise à jour : 07-2013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12.7109375" style="100" customWidth="1"/>
    <col min="2" max="2" width="15.7109375" style="100" customWidth="1"/>
    <col min="3" max="4" width="18.7109375" style="100" customWidth="1"/>
    <col min="5" max="16384" width="11.421875" style="100" customWidth="1"/>
  </cols>
  <sheetData>
    <row r="1" ht="13.5" customHeight="1" thickBot="1"/>
    <row r="2" spans="1:4" ht="24" thickTop="1">
      <c r="A2" s="124" t="s">
        <v>121</v>
      </c>
      <c r="B2" s="123"/>
      <c r="C2" s="123"/>
      <c r="D2" s="122"/>
    </row>
    <row r="3" spans="1:4" ht="24" thickBot="1">
      <c r="A3" s="121" t="s">
        <v>120</v>
      </c>
      <c r="B3" s="120"/>
      <c r="C3" s="120"/>
      <c r="D3" s="119"/>
    </row>
    <row r="4" ht="20.25" customHeight="1" thickTop="1">
      <c r="A4" s="118"/>
    </row>
    <row r="5" ht="18.75">
      <c r="A5" s="118"/>
    </row>
    <row r="6" ht="20.25" customHeight="1">
      <c r="A6" s="118"/>
    </row>
    <row r="7" ht="18.75">
      <c r="A7" s="118"/>
    </row>
    <row r="8" ht="20.25" customHeight="1">
      <c r="A8" s="118"/>
    </row>
    <row r="9" ht="19.5" thickBot="1">
      <c r="A9" s="118"/>
    </row>
    <row r="10" spans="1:4" s="109" customFormat="1" ht="20.25" customHeight="1">
      <c r="A10" s="117" t="s">
        <v>119</v>
      </c>
      <c r="B10" s="116" t="s">
        <v>118</v>
      </c>
      <c r="C10" s="115" t="s">
        <v>117</v>
      </c>
      <c r="D10" s="114"/>
    </row>
    <row r="11" spans="1:4" s="109" customFormat="1" ht="20.25" thickBot="1">
      <c r="A11" s="113" t="s">
        <v>116</v>
      </c>
      <c r="B11" s="112" t="s">
        <v>115</v>
      </c>
      <c r="C11" s="111" t="s">
        <v>114</v>
      </c>
      <c r="D11" s="110" t="s">
        <v>113</v>
      </c>
    </row>
    <row r="12" spans="1:4" s="109" customFormat="1" ht="19.5">
      <c r="A12" s="108" t="s">
        <v>112</v>
      </c>
      <c r="B12" s="107" t="s">
        <v>101</v>
      </c>
      <c r="C12" s="106" t="s">
        <v>93</v>
      </c>
      <c r="D12" s="105" t="s">
        <v>92</v>
      </c>
    </row>
    <row r="13" spans="1:4" s="109" customFormat="1" ht="19.5">
      <c r="A13" s="108" t="s">
        <v>111</v>
      </c>
      <c r="B13" s="107" t="s">
        <v>97</v>
      </c>
      <c r="C13" s="106" t="s">
        <v>101</v>
      </c>
      <c r="D13" s="105" t="s">
        <v>97</v>
      </c>
    </row>
    <row r="14" spans="1:4" s="109" customFormat="1" ht="19.5">
      <c r="A14" s="108" t="s">
        <v>110</v>
      </c>
      <c r="B14" s="107" t="s">
        <v>98</v>
      </c>
      <c r="C14" s="106" t="s">
        <v>77</v>
      </c>
      <c r="D14" s="105" t="s">
        <v>100</v>
      </c>
    </row>
    <row r="15" spans="1:4" s="109" customFormat="1" ht="19.5">
      <c r="A15" s="108" t="s">
        <v>109</v>
      </c>
      <c r="B15" s="107" t="s">
        <v>95</v>
      </c>
      <c r="C15" s="106" t="s">
        <v>98</v>
      </c>
      <c r="D15" s="105" t="s">
        <v>95</v>
      </c>
    </row>
    <row r="16" spans="1:4" s="109" customFormat="1" ht="19.5">
      <c r="A16" s="108" t="s">
        <v>108</v>
      </c>
      <c r="B16" s="107" t="s">
        <v>93</v>
      </c>
      <c r="C16" s="106" t="s">
        <v>101</v>
      </c>
      <c r="D16" s="105" t="s">
        <v>92</v>
      </c>
    </row>
    <row r="17" spans="1:4" s="109" customFormat="1" ht="19.5">
      <c r="A17" s="108" t="s">
        <v>107</v>
      </c>
      <c r="B17" s="107" t="s">
        <v>92</v>
      </c>
      <c r="C17" s="106" t="s">
        <v>93</v>
      </c>
      <c r="D17" s="105" t="s">
        <v>97</v>
      </c>
    </row>
    <row r="18" spans="1:4" s="109" customFormat="1" ht="19.5">
      <c r="A18" s="108" t="s">
        <v>106</v>
      </c>
      <c r="B18" s="107" t="s">
        <v>100</v>
      </c>
      <c r="C18" s="106" t="s">
        <v>77</v>
      </c>
      <c r="D18" s="105" t="s">
        <v>100</v>
      </c>
    </row>
    <row r="19" spans="1:4" s="109" customFormat="1" ht="19.5">
      <c r="A19" s="108" t="s">
        <v>105</v>
      </c>
      <c r="B19" s="107" t="s">
        <v>77</v>
      </c>
      <c r="C19" s="106" t="s">
        <v>98</v>
      </c>
      <c r="D19" s="105" t="s">
        <v>95</v>
      </c>
    </row>
    <row r="20" spans="1:4" s="109" customFormat="1" ht="19.5">
      <c r="A20" s="108" t="s">
        <v>104</v>
      </c>
      <c r="B20" s="107"/>
      <c r="C20" s="106"/>
      <c r="D20" s="105"/>
    </row>
    <row r="21" spans="1:4" s="109" customFormat="1" ht="19.5">
      <c r="A21" s="108" t="s">
        <v>103</v>
      </c>
      <c r="B21" s="107"/>
      <c r="C21" s="106"/>
      <c r="D21" s="105"/>
    </row>
    <row r="22" spans="1:4" s="109" customFormat="1" ht="19.5">
      <c r="A22" s="108" t="s">
        <v>102</v>
      </c>
      <c r="B22" s="107" t="s">
        <v>97</v>
      </c>
      <c r="C22" s="106" t="s">
        <v>101</v>
      </c>
      <c r="D22" s="105" t="s">
        <v>100</v>
      </c>
    </row>
    <row r="23" spans="1:4" ht="18.75">
      <c r="A23" s="108" t="s">
        <v>99</v>
      </c>
      <c r="B23" s="107" t="s">
        <v>98</v>
      </c>
      <c r="C23" s="106" t="s">
        <v>98</v>
      </c>
      <c r="D23" s="105" t="s">
        <v>97</v>
      </c>
    </row>
    <row r="24" spans="1:4" ht="18.75">
      <c r="A24" s="108" t="s">
        <v>96</v>
      </c>
      <c r="B24" s="107" t="s">
        <v>95</v>
      </c>
      <c r="C24" s="106" t="s">
        <v>77</v>
      </c>
      <c r="D24" s="105" t="s">
        <v>95</v>
      </c>
    </row>
    <row r="25" spans="1:4" ht="19.5" thickBot="1">
      <c r="A25" s="104" t="s">
        <v>94</v>
      </c>
      <c r="B25" s="103" t="s">
        <v>93</v>
      </c>
      <c r="C25" s="102" t="s">
        <v>93</v>
      </c>
      <c r="D25" s="101" t="s">
        <v>92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&amp;R&amp;"Arial,Gras"JA/13/ 147B</oddHeader>
    <oddFooter>&amp;L&amp;"Arial,Gras"F.F.T.T. / C.F.A. / I.F.E.F.
Formation Arbitrage&amp;C&amp;"Arial,Gras"&amp;A&amp;R&amp;"Arial,Gras"&amp;F
Mise à jour : 07-2013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15.7109375" style="155" customWidth="1"/>
    <col min="2" max="3" width="5.7109375" style="155" customWidth="1"/>
    <col min="4" max="4" width="52.7109375" style="155" customWidth="1"/>
    <col min="5" max="5" width="43.7109375" style="155" customWidth="1"/>
    <col min="6" max="6" width="15.7109375" style="155" customWidth="1"/>
    <col min="7" max="16384" width="11.421875" style="155" customWidth="1"/>
  </cols>
  <sheetData>
    <row r="1" spans="1:6" ht="21" customHeight="1" thickTop="1">
      <c r="A1" s="193" t="s">
        <v>165</v>
      </c>
      <c r="B1" s="192"/>
      <c r="C1" s="192"/>
      <c r="D1" s="192"/>
      <c r="E1" s="192"/>
      <c r="F1" s="191"/>
    </row>
    <row r="2" spans="1:6" ht="21" thickBot="1">
      <c r="A2" s="190" t="s">
        <v>164</v>
      </c>
      <c r="B2" s="189"/>
      <c r="C2" s="189"/>
      <c r="D2" s="189"/>
      <c r="E2" s="189"/>
      <c r="F2" s="188"/>
    </row>
    <row r="3" spans="1:6" ht="16.5" thickTop="1">
      <c r="A3" s="195"/>
      <c r="B3" s="195"/>
      <c r="C3" s="195"/>
      <c r="D3" s="195"/>
      <c r="E3" s="195"/>
      <c r="F3" s="195"/>
    </row>
    <row r="4" spans="1:6" ht="18.75">
      <c r="A4" s="187"/>
      <c r="B4" s="187"/>
      <c r="C4" s="187"/>
      <c r="D4" s="187"/>
      <c r="E4" s="187" t="s">
        <v>166</v>
      </c>
      <c r="F4" s="187"/>
    </row>
    <row r="5" spans="1:6" ht="19.5" thickBot="1">
      <c r="A5" s="187"/>
      <c r="B5" s="187"/>
      <c r="C5" s="187"/>
      <c r="D5" s="187"/>
      <c r="E5" s="187"/>
      <c r="F5" s="187"/>
    </row>
    <row r="6" spans="1:6" ht="19.5" thickBot="1">
      <c r="A6" s="186" t="s">
        <v>163</v>
      </c>
      <c r="B6" s="185" t="s">
        <v>162</v>
      </c>
      <c r="C6" s="184"/>
      <c r="D6" s="183"/>
      <c r="E6" s="182" t="s">
        <v>161</v>
      </c>
      <c r="F6" s="181"/>
    </row>
    <row r="7" spans="1:6" ht="19.5" thickBot="1">
      <c r="A7" s="180" t="s">
        <v>160</v>
      </c>
      <c r="B7" s="179"/>
      <c r="C7" s="178"/>
      <c r="D7" s="177"/>
      <c r="E7" s="176" t="s">
        <v>159</v>
      </c>
      <c r="F7" s="175"/>
    </row>
    <row r="8" spans="1:6" ht="19.5" thickBot="1">
      <c r="A8" s="174"/>
      <c r="B8" s="173" t="s">
        <v>158</v>
      </c>
      <c r="C8" s="172"/>
      <c r="D8" s="172"/>
      <c r="E8" s="172"/>
      <c r="F8" s="171"/>
    </row>
    <row r="9" spans="1:6" ht="19.5" thickBot="1">
      <c r="A9" s="164"/>
      <c r="B9" s="170" t="s">
        <v>157</v>
      </c>
      <c r="C9" s="169"/>
      <c r="D9" s="170" t="s">
        <v>156</v>
      </c>
      <c r="E9" s="169"/>
      <c r="F9" s="168" t="s">
        <v>155</v>
      </c>
    </row>
    <row r="10" spans="1:6" ht="15.75" customHeight="1">
      <c r="A10" s="164" t="s">
        <v>112</v>
      </c>
      <c r="B10" s="266" t="s">
        <v>154</v>
      </c>
      <c r="C10" s="267"/>
      <c r="D10" s="167"/>
      <c r="E10" s="166"/>
      <c r="F10" s="165"/>
    </row>
    <row r="11" spans="1:6" ht="16.5" customHeight="1">
      <c r="A11" s="164" t="s">
        <v>111</v>
      </c>
      <c r="B11" s="268"/>
      <c r="C11" s="269"/>
      <c r="D11" s="163"/>
      <c r="E11" s="162"/>
      <c r="F11" s="161"/>
    </row>
    <row r="12" spans="1:6" ht="16.5" customHeight="1" thickBot="1">
      <c r="A12" s="164" t="s">
        <v>110</v>
      </c>
      <c r="B12" s="270"/>
      <c r="C12" s="271"/>
      <c r="D12" s="159"/>
      <c r="E12" s="158"/>
      <c r="F12" s="157"/>
    </row>
    <row r="13" spans="1:6" ht="16.5" customHeight="1">
      <c r="A13" s="164" t="s">
        <v>153</v>
      </c>
      <c r="B13" s="266" t="s">
        <v>152</v>
      </c>
      <c r="C13" s="267"/>
      <c r="D13" s="167"/>
      <c r="E13" s="166"/>
      <c r="F13" s="165"/>
    </row>
    <row r="14" spans="1:6" ht="15.75" customHeight="1">
      <c r="A14" s="164" t="s">
        <v>108</v>
      </c>
      <c r="B14" s="268" t="s">
        <v>98</v>
      </c>
      <c r="C14" s="269" t="s">
        <v>92</v>
      </c>
      <c r="D14" s="163"/>
      <c r="E14" s="162"/>
      <c r="F14" s="161"/>
    </row>
    <row r="15" spans="1:6" ht="16.5" customHeight="1" thickBot="1">
      <c r="A15" s="164" t="s">
        <v>107</v>
      </c>
      <c r="B15" s="270"/>
      <c r="C15" s="271"/>
      <c r="D15" s="159"/>
      <c r="E15" s="158"/>
      <c r="F15" s="157"/>
    </row>
    <row r="16" spans="1:6" ht="15.75" customHeight="1">
      <c r="A16" s="164" t="s">
        <v>106</v>
      </c>
      <c r="B16" s="266" t="s">
        <v>151</v>
      </c>
      <c r="C16" s="267"/>
      <c r="D16" s="167"/>
      <c r="E16" s="166"/>
      <c r="F16" s="165"/>
    </row>
    <row r="17" spans="1:6" ht="16.5" customHeight="1">
      <c r="A17" s="164" t="s">
        <v>105</v>
      </c>
      <c r="B17" s="268" t="s">
        <v>93</v>
      </c>
      <c r="C17" s="269" t="s">
        <v>97</v>
      </c>
      <c r="D17" s="163"/>
      <c r="E17" s="162"/>
      <c r="F17" s="161"/>
    </row>
    <row r="18" spans="1:6" ht="16.5" customHeight="1" thickBot="1">
      <c r="A18" s="164" t="s">
        <v>104</v>
      </c>
      <c r="B18" s="270"/>
      <c r="C18" s="271"/>
      <c r="D18" s="159"/>
      <c r="E18" s="158"/>
      <c r="F18" s="157"/>
    </row>
    <row r="19" spans="1:6" ht="16.5" customHeight="1">
      <c r="A19" s="164" t="s">
        <v>103</v>
      </c>
      <c r="B19" s="266" t="s">
        <v>150</v>
      </c>
      <c r="C19" s="267"/>
      <c r="D19" s="167"/>
      <c r="E19" s="166"/>
      <c r="F19" s="165"/>
    </row>
    <row r="20" spans="1:6" ht="15.75" customHeight="1">
      <c r="A20" s="164" t="s">
        <v>102</v>
      </c>
      <c r="B20" s="268" t="s">
        <v>101</v>
      </c>
      <c r="C20" s="269" t="s">
        <v>149</v>
      </c>
      <c r="D20" s="163"/>
      <c r="E20" s="162"/>
      <c r="F20" s="161"/>
    </row>
    <row r="21" spans="1:6" ht="16.5" customHeight="1" thickBot="1">
      <c r="A21" s="164" t="s">
        <v>99</v>
      </c>
      <c r="B21" s="270"/>
      <c r="C21" s="271"/>
      <c r="D21" s="159"/>
      <c r="E21" s="158"/>
      <c r="F21" s="157"/>
    </row>
    <row r="22" spans="1:6" ht="15.75" customHeight="1">
      <c r="A22" s="164" t="s">
        <v>96</v>
      </c>
      <c r="B22" s="266" t="s">
        <v>104</v>
      </c>
      <c r="C22" s="267"/>
      <c r="D22" s="167"/>
      <c r="E22" s="166"/>
      <c r="F22" s="165"/>
    </row>
    <row r="23" spans="1:6" ht="15.75" customHeight="1">
      <c r="A23" s="164" t="s">
        <v>94</v>
      </c>
      <c r="B23" s="268" t="s">
        <v>148</v>
      </c>
      <c r="C23" s="269" t="s">
        <v>147</v>
      </c>
      <c r="D23" s="163"/>
      <c r="E23" s="162"/>
      <c r="F23" s="161"/>
    </row>
    <row r="24" spans="1:6" ht="16.5" customHeight="1" thickBot="1">
      <c r="A24" s="164"/>
      <c r="B24" s="270"/>
      <c r="C24" s="271"/>
      <c r="D24" s="159"/>
      <c r="E24" s="158"/>
      <c r="F24" s="157"/>
    </row>
    <row r="25" spans="1:6" ht="15.75" customHeight="1">
      <c r="A25" s="164"/>
      <c r="B25" s="266" t="s">
        <v>103</v>
      </c>
      <c r="C25" s="267"/>
      <c r="D25" s="167"/>
      <c r="E25" s="166"/>
      <c r="F25" s="165"/>
    </row>
    <row r="26" spans="1:6" ht="15.75" customHeight="1">
      <c r="A26" s="164"/>
      <c r="B26" s="268" t="s">
        <v>146</v>
      </c>
      <c r="C26" s="269" t="s">
        <v>145</v>
      </c>
      <c r="D26" s="163"/>
      <c r="E26" s="162"/>
      <c r="F26" s="161"/>
    </row>
    <row r="27" spans="1:6" ht="16.5" customHeight="1" thickBot="1">
      <c r="A27" s="160"/>
      <c r="B27" s="270"/>
      <c r="C27" s="271"/>
      <c r="D27" s="159"/>
      <c r="E27" s="158"/>
      <c r="F27" s="157"/>
    </row>
    <row r="29" spans="1:6" ht="15.75">
      <c r="A29" s="156" t="s">
        <v>144</v>
      </c>
      <c r="B29" s="156"/>
      <c r="C29" s="156"/>
      <c r="D29" s="156"/>
      <c r="E29" s="156"/>
      <c r="F29" s="156"/>
    </row>
    <row r="30" spans="1:6" ht="15.75">
      <c r="A30" s="156" t="s">
        <v>143</v>
      </c>
      <c r="B30" s="156"/>
      <c r="C30" s="156"/>
      <c r="D30" s="156"/>
      <c r="E30" s="156"/>
      <c r="F30" s="156"/>
    </row>
    <row r="31" spans="1:6" ht="13.5" thickBot="1">
      <c r="A31" s="194"/>
      <c r="B31" s="194"/>
      <c r="C31" s="194"/>
      <c r="D31" s="194"/>
      <c r="E31" s="194"/>
      <c r="F31" s="194"/>
    </row>
    <row r="32" spans="1:6" ht="21" thickTop="1">
      <c r="A32" s="193" t="s">
        <v>165</v>
      </c>
      <c r="B32" s="192"/>
      <c r="C32" s="192"/>
      <c r="D32" s="192"/>
      <c r="E32" s="192"/>
      <c r="F32" s="191"/>
    </row>
    <row r="33" spans="1:6" ht="21" thickBot="1">
      <c r="A33" s="190" t="s">
        <v>164</v>
      </c>
      <c r="B33" s="189"/>
      <c r="C33" s="189"/>
      <c r="D33" s="189"/>
      <c r="E33" s="189"/>
      <c r="F33" s="188"/>
    </row>
    <row r="34" ht="13.5" thickTop="1"/>
    <row r="35" spans="1:6" ht="18.75">
      <c r="A35" s="187"/>
      <c r="B35" s="187"/>
      <c r="C35" s="187"/>
      <c r="D35" s="187"/>
      <c r="E35" s="187" t="str">
        <f>E4</f>
        <v>Rencontre du :</v>
      </c>
      <c r="F35" s="187"/>
    </row>
    <row r="36" spans="1:6" ht="19.5" thickBot="1">
      <c r="A36" s="187"/>
      <c r="B36" s="187"/>
      <c r="C36" s="187"/>
      <c r="D36" s="187"/>
      <c r="E36" s="187"/>
      <c r="F36" s="187"/>
    </row>
    <row r="37" spans="1:6" ht="19.5" thickBot="1">
      <c r="A37" s="186" t="s">
        <v>163</v>
      </c>
      <c r="B37" s="185" t="s">
        <v>162</v>
      </c>
      <c r="C37" s="184"/>
      <c r="D37" s="183"/>
      <c r="E37" s="182" t="s">
        <v>161</v>
      </c>
      <c r="F37" s="181"/>
    </row>
    <row r="38" spans="1:6" ht="19.5" thickBot="1">
      <c r="A38" s="180" t="s">
        <v>160</v>
      </c>
      <c r="B38" s="179"/>
      <c r="C38" s="178"/>
      <c r="D38" s="177"/>
      <c r="E38" s="176" t="s">
        <v>159</v>
      </c>
      <c r="F38" s="175"/>
    </row>
    <row r="39" spans="1:6" ht="19.5" thickBot="1">
      <c r="A39" s="174"/>
      <c r="B39" s="173" t="s">
        <v>158</v>
      </c>
      <c r="C39" s="172"/>
      <c r="D39" s="172"/>
      <c r="E39" s="172"/>
      <c r="F39" s="171"/>
    </row>
    <row r="40" spans="1:6" ht="19.5" thickBot="1">
      <c r="A40" s="164"/>
      <c r="B40" s="170" t="s">
        <v>157</v>
      </c>
      <c r="C40" s="169"/>
      <c r="D40" s="170" t="s">
        <v>156</v>
      </c>
      <c r="E40" s="169"/>
      <c r="F40" s="168" t="s">
        <v>155</v>
      </c>
    </row>
    <row r="41" spans="1:6" ht="15.75" customHeight="1">
      <c r="A41" s="164" t="s">
        <v>112</v>
      </c>
      <c r="B41" s="266" t="s">
        <v>154</v>
      </c>
      <c r="C41" s="267"/>
      <c r="D41" s="167"/>
      <c r="E41" s="166"/>
      <c r="F41" s="165"/>
    </row>
    <row r="42" spans="1:6" ht="15.75" customHeight="1">
      <c r="A42" s="164" t="s">
        <v>111</v>
      </c>
      <c r="B42" s="268"/>
      <c r="C42" s="269"/>
      <c r="D42" s="163"/>
      <c r="E42" s="162"/>
      <c r="F42" s="161"/>
    </row>
    <row r="43" spans="1:6" ht="16.5" customHeight="1" thickBot="1">
      <c r="A43" s="164" t="s">
        <v>110</v>
      </c>
      <c r="B43" s="270"/>
      <c r="C43" s="271"/>
      <c r="D43" s="159"/>
      <c r="E43" s="158"/>
      <c r="F43" s="157"/>
    </row>
    <row r="44" spans="1:6" ht="15.75" customHeight="1">
      <c r="A44" s="164" t="s">
        <v>153</v>
      </c>
      <c r="B44" s="266" t="s">
        <v>152</v>
      </c>
      <c r="C44" s="267"/>
      <c r="D44" s="167"/>
      <c r="E44" s="166"/>
      <c r="F44" s="165"/>
    </row>
    <row r="45" spans="1:6" ht="15.75" customHeight="1">
      <c r="A45" s="164" t="s">
        <v>108</v>
      </c>
      <c r="B45" s="268" t="s">
        <v>98</v>
      </c>
      <c r="C45" s="269" t="s">
        <v>92</v>
      </c>
      <c r="D45" s="163"/>
      <c r="E45" s="162"/>
      <c r="F45" s="161"/>
    </row>
    <row r="46" spans="1:6" ht="16.5" customHeight="1" thickBot="1">
      <c r="A46" s="164" t="s">
        <v>107</v>
      </c>
      <c r="B46" s="270"/>
      <c r="C46" s="271"/>
      <c r="D46" s="159"/>
      <c r="E46" s="158"/>
      <c r="F46" s="157"/>
    </row>
    <row r="47" spans="1:6" ht="15.75" customHeight="1">
      <c r="A47" s="164" t="s">
        <v>106</v>
      </c>
      <c r="B47" s="266" t="s">
        <v>151</v>
      </c>
      <c r="C47" s="267"/>
      <c r="D47" s="167"/>
      <c r="E47" s="166"/>
      <c r="F47" s="165"/>
    </row>
    <row r="48" spans="1:6" ht="15.75" customHeight="1">
      <c r="A48" s="164" t="s">
        <v>105</v>
      </c>
      <c r="B48" s="268" t="s">
        <v>93</v>
      </c>
      <c r="C48" s="269" t="s">
        <v>97</v>
      </c>
      <c r="D48" s="163"/>
      <c r="E48" s="162"/>
      <c r="F48" s="161"/>
    </row>
    <row r="49" spans="1:6" ht="16.5" customHeight="1" thickBot="1">
      <c r="A49" s="164" t="s">
        <v>104</v>
      </c>
      <c r="B49" s="270"/>
      <c r="C49" s="271"/>
      <c r="D49" s="159"/>
      <c r="E49" s="158"/>
      <c r="F49" s="157"/>
    </row>
    <row r="50" spans="1:6" ht="15.75" customHeight="1">
      <c r="A50" s="164" t="s">
        <v>103</v>
      </c>
      <c r="B50" s="266" t="s">
        <v>150</v>
      </c>
      <c r="C50" s="267"/>
      <c r="D50" s="167"/>
      <c r="E50" s="166"/>
      <c r="F50" s="165"/>
    </row>
    <row r="51" spans="1:6" ht="15.75" customHeight="1">
      <c r="A51" s="164" t="s">
        <v>102</v>
      </c>
      <c r="B51" s="268" t="s">
        <v>101</v>
      </c>
      <c r="C51" s="269" t="s">
        <v>149</v>
      </c>
      <c r="D51" s="163"/>
      <c r="E51" s="162"/>
      <c r="F51" s="161"/>
    </row>
    <row r="52" spans="1:6" ht="16.5" customHeight="1" thickBot="1">
      <c r="A52" s="164" t="s">
        <v>99</v>
      </c>
      <c r="B52" s="270"/>
      <c r="C52" s="271"/>
      <c r="D52" s="159"/>
      <c r="E52" s="158"/>
      <c r="F52" s="157"/>
    </row>
    <row r="53" spans="1:6" ht="15.75" customHeight="1">
      <c r="A53" s="164" t="s">
        <v>96</v>
      </c>
      <c r="B53" s="266" t="s">
        <v>104</v>
      </c>
      <c r="C53" s="267"/>
      <c r="D53" s="167"/>
      <c r="E53" s="166"/>
      <c r="F53" s="165"/>
    </row>
    <row r="54" spans="1:6" ht="15.75" customHeight="1">
      <c r="A54" s="164" t="s">
        <v>94</v>
      </c>
      <c r="B54" s="268" t="s">
        <v>148</v>
      </c>
      <c r="C54" s="269" t="s">
        <v>147</v>
      </c>
      <c r="D54" s="163"/>
      <c r="E54" s="162"/>
      <c r="F54" s="161"/>
    </row>
    <row r="55" spans="1:6" ht="16.5" customHeight="1" thickBot="1">
      <c r="A55" s="164"/>
      <c r="B55" s="270"/>
      <c r="C55" s="271"/>
      <c r="D55" s="159"/>
      <c r="E55" s="158"/>
      <c r="F55" s="157"/>
    </row>
    <row r="56" spans="1:6" ht="15.75" customHeight="1">
      <c r="A56" s="164"/>
      <c r="B56" s="266" t="s">
        <v>103</v>
      </c>
      <c r="C56" s="267"/>
      <c r="D56" s="167"/>
      <c r="E56" s="166"/>
      <c r="F56" s="165"/>
    </row>
    <row r="57" spans="1:6" ht="15.75" customHeight="1">
      <c r="A57" s="164"/>
      <c r="B57" s="268" t="s">
        <v>146</v>
      </c>
      <c r="C57" s="269" t="s">
        <v>145</v>
      </c>
      <c r="D57" s="163"/>
      <c r="E57" s="162"/>
      <c r="F57" s="161"/>
    </row>
    <row r="58" spans="1:6" ht="16.5" customHeight="1" thickBot="1">
      <c r="A58" s="160"/>
      <c r="B58" s="270"/>
      <c r="C58" s="271"/>
      <c r="D58" s="159"/>
      <c r="E58" s="158"/>
      <c r="F58" s="157"/>
    </row>
    <row r="60" spans="1:6" ht="15.75">
      <c r="A60" s="156" t="s">
        <v>144</v>
      </c>
      <c r="B60" s="156"/>
      <c r="C60" s="156"/>
      <c r="D60" s="156"/>
      <c r="E60" s="156"/>
      <c r="F60" s="156"/>
    </row>
    <row r="61" spans="1:6" ht="15.75">
      <c r="A61" s="156" t="s">
        <v>143</v>
      </c>
      <c r="B61" s="156"/>
      <c r="C61" s="156"/>
      <c r="D61" s="156"/>
      <c r="E61" s="156"/>
      <c r="F61" s="156"/>
    </row>
  </sheetData>
  <sheetProtection/>
  <mergeCells count="12">
    <mergeCell ref="B47:C49"/>
    <mergeCell ref="B50:C52"/>
    <mergeCell ref="B10:C12"/>
    <mergeCell ref="B13:C15"/>
    <mergeCell ref="B16:C18"/>
    <mergeCell ref="B19:C21"/>
    <mergeCell ref="B53:C55"/>
    <mergeCell ref="B56:C58"/>
    <mergeCell ref="B22:C24"/>
    <mergeCell ref="B25:C27"/>
    <mergeCell ref="B41:C43"/>
    <mergeCell ref="B44:C4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&amp;R&amp;"Times New Roman,Gras"JA/07/ 145</oddHeader>
    <oddFooter>&amp;L&amp;"Arial,Gras"F.F.T.T. / C.F.A. / I.F.E.F.&amp;C&amp;"Arial,Gras"&amp;A&amp;R&amp;"Arial,Gras"&amp;F
mise à jour : 10-2007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="75" zoomScaleNormal="75" zoomScalePageLayoutView="0" workbookViewId="0" topLeftCell="A1">
      <selection activeCell="M23" sqref="M23"/>
    </sheetView>
  </sheetViews>
  <sheetFormatPr defaultColWidth="11.421875" defaultRowHeight="12.75"/>
  <cols>
    <col min="1" max="1" width="11.421875" style="125" customWidth="1"/>
    <col min="2" max="2" width="25.7109375" style="125" customWidth="1"/>
    <col min="3" max="3" width="11.421875" style="125" customWidth="1"/>
    <col min="4" max="4" width="20.7109375" style="125" customWidth="1"/>
    <col min="5" max="5" width="3.7109375" style="125" customWidth="1"/>
    <col min="6" max="6" width="11.421875" style="125" customWidth="1"/>
    <col min="7" max="8" width="3.7109375" style="125" customWidth="1"/>
    <col min="9" max="10" width="11.421875" style="125" customWidth="1"/>
    <col min="11" max="11" width="15.7109375" style="125" customWidth="1"/>
    <col min="12" max="16384" width="11.421875" style="125" customWidth="1"/>
  </cols>
  <sheetData>
    <row r="1" spans="1:11" ht="22.5" customHeight="1">
      <c r="A1" s="148" t="s">
        <v>135</v>
      </c>
      <c r="B1" s="148"/>
      <c r="C1" s="148"/>
      <c r="D1" s="148"/>
      <c r="E1" s="147"/>
      <c r="F1" s="146"/>
      <c r="G1" s="146"/>
      <c r="H1" s="146"/>
      <c r="I1" s="146"/>
      <c r="J1" s="146"/>
      <c r="K1" s="126"/>
    </row>
    <row r="2" spans="1:11" ht="20.25">
      <c r="A2" s="145" t="s">
        <v>134</v>
      </c>
      <c r="B2" s="144"/>
      <c r="C2" s="144"/>
      <c r="D2" s="126"/>
      <c r="E2" s="126"/>
      <c r="J2" s="126"/>
      <c r="K2" s="126"/>
    </row>
    <row r="3" spans="1:11" ht="19.5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24.75" thickBot="1" thickTop="1">
      <c r="A4" s="143" t="s">
        <v>133</v>
      </c>
      <c r="B4" s="142"/>
      <c r="C4" s="142"/>
      <c r="D4" s="142"/>
      <c r="E4" s="142"/>
      <c r="F4" s="142"/>
      <c r="G4" s="142"/>
      <c r="H4" s="142"/>
      <c r="I4" s="142"/>
      <c r="J4" s="141"/>
      <c r="K4" s="140"/>
    </row>
    <row r="5" spans="1:11" ht="19.5" thickTop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8.75">
      <c r="A6" s="136" t="s">
        <v>142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8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8.75">
      <c r="A8" s="136" t="s">
        <v>131</v>
      </c>
      <c r="B8" s="126"/>
      <c r="C8" s="126"/>
      <c r="D8" s="126"/>
      <c r="E8" s="126"/>
      <c r="F8" s="126"/>
      <c r="G8" s="126"/>
      <c r="H8" s="126"/>
      <c r="I8" s="126"/>
      <c r="J8" s="126" t="s">
        <v>130</v>
      </c>
      <c r="K8" s="154"/>
    </row>
    <row r="9" spans="1:11" ht="18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8.75">
      <c r="A10" s="126" t="s">
        <v>129</v>
      </c>
      <c r="B10" s="126"/>
      <c r="C10" s="126"/>
      <c r="D10" s="126"/>
      <c r="E10" s="126" t="s">
        <v>128</v>
      </c>
      <c r="F10" s="138">
        <v>12.5</v>
      </c>
      <c r="G10" s="126" t="s">
        <v>127</v>
      </c>
      <c r="H10" s="126"/>
      <c r="I10" s="126"/>
      <c r="J10" s="126"/>
      <c r="K10" s="126"/>
    </row>
    <row r="11" spans="1:11" ht="18.75">
      <c r="A11" s="152" t="s">
        <v>141</v>
      </c>
      <c r="B11" s="152"/>
      <c r="C11" s="152"/>
      <c r="D11" s="152"/>
      <c r="E11" s="152" t="s">
        <v>128</v>
      </c>
      <c r="F11" s="153">
        <v>2</v>
      </c>
      <c r="G11" s="152" t="s">
        <v>127</v>
      </c>
      <c r="H11" s="126"/>
      <c r="I11" s="126"/>
      <c r="J11" s="126"/>
      <c r="K11" s="126"/>
    </row>
    <row r="12" spans="1:11" ht="18.75">
      <c r="A12" s="126" t="s">
        <v>140</v>
      </c>
      <c r="B12" s="126"/>
      <c r="C12" s="136" t="s">
        <v>139</v>
      </c>
      <c r="D12" s="126" t="s">
        <v>138</v>
      </c>
      <c r="E12" s="126" t="s">
        <v>128</v>
      </c>
      <c r="F12" s="136" t="s">
        <v>137</v>
      </c>
      <c r="G12" s="126" t="s">
        <v>127</v>
      </c>
      <c r="H12" s="126"/>
      <c r="I12" s="137"/>
      <c r="J12" s="137"/>
      <c r="K12" s="126"/>
    </row>
    <row r="13" spans="1:11" ht="19.5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8.75" customHeight="1">
      <c r="A14" s="126"/>
      <c r="B14" s="126"/>
      <c r="C14" s="126"/>
      <c r="D14" s="137" t="s">
        <v>126</v>
      </c>
      <c r="E14" s="137"/>
      <c r="H14" s="126"/>
      <c r="I14" s="151"/>
      <c r="J14" s="277"/>
      <c r="K14" s="272"/>
    </row>
    <row r="15" spans="1:11" ht="19.5" customHeight="1" thickBot="1">
      <c r="A15" s="126"/>
      <c r="B15" s="126"/>
      <c r="C15" s="126"/>
      <c r="D15" s="126"/>
      <c r="E15" s="126"/>
      <c r="F15" s="126"/>
      <c r="G15" s="126"/>
      <c r="H15" s="126"/>
      <c r="I15" s="150"/>
      <c r="J15" s="278"/>
      <c r="K15" s="272"/>
    </row>
    <row r="16" spans="1:11" ht="18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4" ht="18.75" customHeight="1">
      <c r="A17" s="136" t="s">
        <v>125</v>
      </c>
      <c r="B17" s="126"/>
      <c r="C17" s="126"/>
      <c r="D17" s="126"/>
      <c r="E17" s="136" t="s">
        <v>124</v>
      </c>
      <c r="F17" s="126"/>
      <c r="G17" s="126"/>
      <c r="H17" s="126"/>
      <c r="I17" s="126"/>
      <c r="J17" s="126"/>
      <c r="K17" s="126"/>
      <c r="N17" s="279"/>
    </row>
    <row r="18" spans="1:14" ht="19.5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N18" s="279"/>
    </row>
    <row r="19" spans="1:11" ht="18.75">
      <c r="A19" s="134" t="s">
        <v>123</v>
      </c>
      <c r="B19" s="134"/>
      <c r="C19" s="134"/>
      <c r="D19" s="134"/>
      <c r="E19" s="133"/>
      <c r="F19" s="132"/>
      <c r="G19" s="132"/>
      <c r="H19" s="132"/>
      <c r="I19" s="132"/>
      <c r="J19" s="131"/>
      <c r="K19" s="126"/>
    </row>
    <row r="20" spans="1:11" ht="19.5" thickBot="1">
      <c r="A20" s="126"/>
      <c r="B20" s="126"/>
      <c r="C20" s="126"/>
      <c r="D20" s="126"/>
      <c r="E20" s="130"/>
      <c r="F20" s="129"/>
      <c r="G20" s="129"/>
      <c r="H20" s="129"/>
      <c r="I20" s="129"/>
      <c r="J20" s="128"/>
      <c r="K20" s="126"/>
    </row>
    <row r="21" spans="1:11" ht="18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20.25">
      <c r="A22" s="126"/>
      <c r="B22" s="127" t="s">
        <v>136</v>
      </c>
      <c r="C22" s="127"/>
      <c r="D22" s="127"/>
      <c r="E22" s="127"/>
      <c r="F22" s="127"/>
      <c r="G22" s="127"/>
      <c r="H22" s="127"/>
      <c r="I22" s="127"/>
      <c r="J22" s="127"/>
      <c r="K22" s="126"/>
    </row>
    <row r="23" spans="1:11" ht="18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8.7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22.5">
      <c r="A25" s="148" t="s">
        <v>135</v>
      </c>
      <c r="B25" s="148"/>
      <c r="C25" s="148"/>
      <c r="D25" s="148"/>
      <c r="E25" s="147"/>
      <c r="F25" s="146"/>
      <c r="G25" s="146"/>
      <c r="H25" s="146"/>
      <c r="I25" s="146"/>
      <c r="J25" s="146"/>
      <c r="K25" s="126"/>
    </row>
    <row r="26" spans="1:11" ht="20.25">
      <c r="A26" s="145" t="s">
        <v>134</v>
      </c>
      <c r="B26" s="144"/>
      <c r="C26" s="144"/>
      <c r="D26" s="126"/>
      <c r="E26" s="126"/>
      <c r="J26" s="126"/>
      <c r="K26" s="126"/>
    </row>
    <row r="27" spans="1:11" ht="19.5" thickBo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24.75" thickBot="1" thickTop="1">
      <c r="A28" s="143" t="s">
        <v>133</v>
      </c>
      <c r="B28" s="142"/>
      <c r="C28" s="142"/>
      <c r="D28" s="142"/>
      <c r="E28" s="142"/>
      <c r="F28" s="142"/>
      <c r="G28" s="142"/>
      <c r="H28" s="142"/>
      <c r="I28" s="142"/>
      <c r="J28" s="141"/>
      <c r="K28" s="140"/>
    </row>
    <row r="29" spans="1:11" ht="19.5" thickTop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8.75">
      <c r="A30" s="136" t="s">
        <v>132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8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8.75">
      <c r="A32" s="136" t="s">
        <v>131</v>
      </c>
      <c r="B32" s="126"/>
      <c r="C32" s="126"/>
      <c r="D32" s="126"/>
      <c r="E32" s="126"/>
      <c r="F32" s="126"/>
      <c r="G32" s="126"/>
      <c r="H32" s="126"/>
      <c r="I32" s="126"/>
      <c r="J32" s="126" t="s">
        <v>130</v>
      </c>
      <c r="K32" s="139"/>
    </row>
    <row r="33" spans="1:11" ht="18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 ht="18.75">
      <c r="A34" s="126" t="s">
        <v>129</v>
      </c>
      <c r="B34" s="126"/>
      <c r="C34" s="126"/>
      <c r="D34" s="126"/>
      <c r="E34" s="126" t="s">
        <v>128</v>
      </c>
      <c r="F34" s="138">
        <f>F10</f>
        <v>12.5</v>
      </c>
      <c r="G34" s="126" t="s">
        <v>127</v>
      </c>
      <c r="H34" s="126"/>
      <c r="I34" s="126"/>
      <c r="J34" s="126"/>
      <c r="K34" s="126"/>
    </row>
    <row r="35" spans="1:11" ht="18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8.75">
      <c r="A36" s="126"/>
      <c r="B36" s="126"/>
      <c r="C36" s="136"/>
      <c r="D36" s="126"/>
      <c r="E36" s="126"/>
      <c r="F36" s="136"/>
      <c r="G36" s="126"/>
      <c r="H36" s="126"/>
      <c r="I36" s="137"/>
      <c r="J36" s="137"/>
      <c r="K36" s="126"/>
    </row>
    <row r="37" spans="1:11" ht="19.5" thickBo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8.75" customHeight="1">
      <c r="A38" s="126"/>
      <c r="B38" s="126"/>
      <c r="C38" s="126"/>
      <c r="D38" s="137" t="s">
        <v>126</v>
      </c>
      <c r="E38" s="137"/>
      <c r="H38" s="126"/>
      <c r="I38" s="273">
        <v>12.5</v>
      </c>
      <c r="J38" s="274"/>
      <c r="K38" s="272"/>
    </row>
    <row r="39" spans="1:11" ht="19.5" customHeight="1" thickBot="1">
      <c r="A39" s="126"/>
      <c r="B39" s="126"/>
      <c r="C39" s="126"/>
      <c r="D39" s="126"/>
      <c r="E39" s="126"/>
      <c r="F39" s="126"/>
      <c r="G39" s="126"/>
      <c r="H39" s="126"/>
      <c r="I39" s="275"/>
      <c r="J39" s="276"/>
      <c r="K39" s="272"/>
    </row>
    <row r="40" spans="1:11" ht="18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ht="18.75">
      <c r="A41" s="136" t="s">
        <v>125</v>
      </c>
      <c r="B41" s="126"/>
      <c r="C41" s="126"/>
      <c r="D41" s="126"/>
      <c r="E41" s="135" t="s">
        <v>124</v>
      </c>
      <c r="F41" s="126"/>
      <c r="G41" s="126"/>
      <c r="H41" s="126"/>
      <c r="I41" s="126"/>
      <c r="J41" s="126"/>
      <c r="K41" s="126"/>
    </row>
    <row r="42" spans="1:11" ht="19.5" thickBo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ht="18.75">
      <c r="A43" s="134" t="s">
        <v>123</v>
      </c>
      <c r="B43" s="134"/>
      <c r="C43" s="134"/>
      <c r="D43" s="134"/>
      <c r="E43" s="133"/>
      <c r="F43" s="132"/>
      <c r="G43" s="132"/>
      <c r="H43" s="132"/>
      <c r="I43" s="132"/>
      <c r="J43" s="131"/>
      <c r="K43" s="126"/>
    </row>
    <row r="44" spans="1:11" ht="19.5" thickBot="1">
      <c r="A44" s="126"/>
      <c r="B44" s="126"/>
      <c r="C44" s="126"/>
      <c r="D44" s="126"/>
      <c r="E44" s="130"/>
      <c r="F44" s="129"/>
      <c r="G44" s="129"/>
      <c r="H44" s="129"/>
      <c r="I44" s="129"/>
      <c r="J44" s="128"/>
      <c r="K44" s="126"/>
    </row>
    <row r="45" spans="1:11" ht="18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ht="20.25">
      <c r="A46" s="126"/>
      <c r="B46" s="127" t="s">
        <v>122</v>
      </c>
      <c r="C46" s="127"/>
      <c r="D46" s="127"/>
      <c r="E46" s="127"/>
      <c r="F46" s="127"/>
      <c r="G46" s="127"/>
      <c r="H46" s="127"/>
      <c r="I46" s="127"/>
      <c r="J46" s="127"/>
      <c r="K46" s="126"/>
    </row>
    <row r="47" spans="1:11" ht="18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ht="12.75" customHeight="1"/>
    <row r="95" ht="12.75" customHeight="1"/>
  </sheetData>
  <sheetProtection/>
  <mergeCells count="5">
    <mergeCell ref="K14:K15"/>
    <mergeCell ref="K38:K39"/>
    <mergeCell ref="I38:J39"/>
    <mergeCell ref="J14:J15"/>
    <mergeCell ref="N17:N1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4" r:id="rId1"/>
  <headerFooter alignWithMargins="0">
    <oddHeader>&amp;R&amp;"Times New Roman,Gras"JA/08/ 159</oddHeader>
    <oddFooter>&amp;L&amp;"Arial,Gras"F.F.T.T. / C.F.A. / I.F.E.F. &amp;C&amp;"Arial,Gras"&amp;A&amp;R&amp;"Arial,Gras"&amp;F
mise à jour : 09-2008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T19" sqref="T19"/>
    </sheetView>
  </sheetViews>
  <sheetFormatPr defaultColWidth="10.28125" defaultRowHeight="12.75"/>
  <cols>
    <col min="1" max="1" width="10.28125" style="5" customWidth="1"/>
    <col min="2" max="3" width="12.140625" style="5" customWidth="1"/>
    <col min="4" max="4" width="3.28125" style="5" customWidth="1"/>
    <col min="5" max="5" width="15.8515625" style="5" customWidth="1"/>
    <col min="6" max="6" width="12.421875" style="5" customWidth="1"/>
    <col min="7" max="8" width="2.421875" style="5" customWidth="1"/>
    <col min="9" max="9" width="10.28125" style="5" customWidth="1"/>
    <col min="10" max="12" width="7.421875" style="5" customWidth="1"/>
    <col min="13" max="15" width="5.28125" style="5" customWidth="1"/>
    <col min="16" max="16" width="12.7109375" style="5" customWidth="1"/>
    <col min="17" max="17" width="9.57421875" style="5" customWidth="1"/>
    <col min="18" max="16384" width="10.28125" style="5" customWidth="1"/>
  </cols>
  <sheetData>
    <row r="1" spans="1:17" ht="12.75">
      <c r="A1" s="1"/>
      <c r="B1" s="1"/>
      <c r="C1" s="1"/>
      <c r="D1" s="1"/>
      <c r="E1" s="1"/>
      <c r="F1" s="2"/>
      <c r="G1" s="2"/>
      <c r="I1" s="4"/>
      <c r="J1" s="1"/>
      <c r="K1" s="1"/>
      <c r="L1" s="1"/>
      <c r="M1" s="1"/>
      <c r="N1" s="1"/>
      <c r="O1" s="1"/>
      <c r="P1" s="1"/>
      <c r="Q1" s="1"/>
    </row>
    <row r="2" spans="1:17" ht="12.75">
      <c r="A2" s="6" t="s">
        <v>78</v>
      </c>
      <c r="B2" s="3"/>
      <c r="C2" s="3"/>
      <c r="D2" s="3"/>
      <c r="E2" s="7"/>
      <c r="F2" s="96" t="s">
        <v>88</v>
      </c>
      <c r="I2" s="6" t="s">
        <v>78</v>
      </c>
      <c r="P2" s="7"/>
      <c r="Q2" s="97" t="str">
        <f>F2</f>
        <v>SAISON 2020/2021</v>
      </c>
    </row>
    <row r="3" spans="1:18" ht="12.75">
      <c r="A3" s="6" t="s">
        <v>41</v>
      </c>
      <c r="B3" s="3"/>
      <c r="C3" s="280"/>
      <c r="D3" s="280"/>
      <c r="E3" s="280"/>
      <c r="F3" s="8"/>
      <c r="I3" s="6" t="s">
        <v>41</v>
      </c>
      <c r="M3" s="280"/>
      <c r="N3" s="280"/>
      <c r="O3" s="280"/>
      <c r="P3" s="3" t="s">
        <v>36</v>
      </c>
      <c r="Q3" s="3"/>
      <c r="R3" s="3"/>
    </row>
    <row r="4" spans="1:18" ht="12.75">
      <c r="A4" s="6" t="s">
        <v>79</v>
      </c>
      <c r="B4" s="3"/>
      <c r="D4" s="15"/>
      <c r="E4" s="7"/>
      <c r="F4" s="21"/>
      <c r="I4" s="6" t="s">
        <v>79</v>
      </c>
      <c r="N4" s="15"/>
      <c r="O4" s="7"/>
      <c r="P4" s="95" t="s">
        <v>87</v>
      </c>
      <c r="Q4" s="15"/>
      <c r="R4" s="7"/>
    </row>
    <row r="5" spans="1:18" ht="12.75">
      <c r="A5" s="6" t="s">
        <v>72</v>
      </c>
      <c r="B5" s="3"/>
      <c r="D5" s="15"/>
      <c r="E5" s="7"/>
      <c r="F5" s="9"/>
      <c r="I5" s="6" t="s">
        <v>72</v>
      </c>
      <c r="N5" s="15"/>
      <c r="O5" s="7"/>
      <c r="P5" s="95" t="s">
        <v>37</v>
      </c>
      <c r="Q5" s="15"/>
      <c r="R5" s="7"/>
    </row>
    <row r="6" spans="1:9" ht="12.75">
      <c r="A6" s="6" t="s">
        <v>73</v>
      </c>
      <c r="B6" s="3"/>
      <c r="C6" s="3"/>
      <c r="D6" s="3"/>
      <c r="E6" s="3"/>
      <c r="F6" s="9"/>
      <c r="I6" s="6" t="s">
        <v>73</v>
      </c>
    </row>
    <row r="7" spans="1:17" ht="12.75">
      <c r="A7" s="1"/>
      <c r="B7" s="1"/>
      <c r="C7" s="1"/>
      <c r="D7" s="1"/>
      <c r="E7" s="1"/>
      <c r="F7" s="2"/>
      <c r="I7" s="1"/>
      <c r="J7" s="1"/>
      <c r="K7" s="1"/>
      <c r="L7" s="1"/>
      <c r="M7" s="1"/>
      <c r="N7" s="1"/>
      <c r="O7" s="1"/>
      <c r="P7" s="1"/>
      <c r="Q7" s="1"/>
    </row>
    <row r="8" ht="9.75" customHeight="1"/>
    <row r="9" spans="1:9" ht="12.75">
      <c r="A9" s="18"/>
      <c r="F9" s="32" t="s">
        <v>42</v>
      </c>
      <c r="I9" s="29" t="s">
        <v>70</v>
      </c>
    </row>
    <row r="10" spans="1:15" ht="12.75" customHeight="1">
      <c r="A10" s="18" t="s">
        <v>0</v>
      </c>
      <c r="B10" s="83"/>
      <c r="C10" s="9"/>
      <c r="D10" s="9"/>
      <c r="E10" s="9"/>
      <c r="I10" s="3" t="s">
        <v>61</v>
      </c>
      <c r="O10" s="21"/>
    </row>
    <row r="11" ht="12.75" customHeight="1" thickBot="1"/>
    <row r="12" spans="2:17" ht="13.5" customHeight="1" thickBot="1" thickTop="1">
      <c r="B12" s="12" t="s">
        <v>32</v>
      </c>
      <c r="C12" s="13"/>
      <c r="D12" s="13"/>
      <c r="E12" s="14"/>
      <c r="I12" s="3" t="s">
        <v>48</v>
      </c>
      <c r="J12" s="281"/>
      <c r="K12" s="281"/>
      <c r="L12" s="281"/>
      <c r="M12" s="281"/>
      <c r="N12" s="18" t="s">
        <v>49</v>
      </c>
      <c r="P12" s="9"/>
      <c r="Q12" s="9"/>
    </row>
    <row r="13" spans="1:17" ht="13.5" customHeight="1" thickTop="1">
      <c r="A13" s="93" t="s">
        <v>85</v>
      </c>
      <c r="B13" s="94"/>
      <c r="C13" s="290" t="s">
        <v>86</v>
      </c>
      <c r="D13" s="290"/>
      <c r="E13" s="290"/>
      <c r="I13" s="3" t="s">
        <v>50</v>
      </c>
      <c r="J13" s="9"/>
      <c r="K13" s="9"/>
      <c r="L13" s="9"/>
      <c r="M13" s="9"/>
      <c r="N13" s="9"/>
      <c r="O13" s="9"/>
      <c r="P13" s="9"/>
      <c r="Q13" s="9"/>
    </row>
    <row r="14" spans="1:17" ht="13.5" customHeight="1">
      <c r="A14" s="10" t="s">
        <v>47</v>
      </c>
      <c r="I14" s="28" t="s">
        <v>35</v>
      </c>
      <c r="J14" s="21"/>
      <c r="K14" s="51"/>
      <c r="L14" s="51"/>
      <c r="M14" s="28" t="s">
        <v>62</v>
      </c>
      <c r="N14" s="21"/>
      <c r="O14" s="51"/>
      <c r="P14" s="51"/>
      <c r="Q14" s="9"/>
    </row>
    <row r="15" spans="1:14" ht="13.5" customHeight="1">
      <c r="A15" s="18" t="s">
        <v>34</v>
      </c>
      <c r="E15" s="15" t="s">
        <v>33</v>
      </c>
      <c r="F15" s="15"/>
      <c r="I15" s="3" t="s">
        <v>63</v>
      </c>
      <c r="K15" s="9"/>
      <c r="L15" s="9"/>
      <c r="M15" s="9"/>
      <c r="N15" s="9"/>
    </row>
    <row r="16" ht="7.5" customHeight="1"/>
    <row r="17" spans="1:17" ht="14.25" customHeight="1">
      <c r="A17" s="3" t="s">
        <v>43</v>
      </c>
      <c r="B17" s="87"/>
      <c r="C17" s="3" t="s">
        <v>44</v>
      </c>
      <c r="D17" s="16"/>
      <c r="E17" s="71" t="s">
        <v>82</v>
      </c>
      <c r="F17" s="44"/>
      <c r="I17" s="3" t="s">
        <v>67</v>
      </c>
      <c r="L17" s="9"/>
      <c r="M17" s="9"/>
      <c r="N17" s="9"/>
      <c r="O17" s="9"/>
      <c r="P17" s="9"/>
      <c r="Q17" s="9"/>
    </row>
    <row r="18" spans="1:17" ht="14.25" customHeight="1">
      <c r="A18" s="3" t="s">
        <v>46</v>
      </c>
      <c r="B18" s="88"/>
      <c r="C18" s="27"/>
      <c r="D18" s="15" t="s">
        <v>45</v>
      </c>
      <c r="E18" s="88"/>
      <c r="F18" s="89"/>
      <c r="I18" s="3" t="s">
        <v>64</v>
      </c>
      <c r="L18" s="9"/>
      <c r="M18" s="9"/>
      <c r="N18" s="9"/>
      <c r="O18" s="9"/>
      <c r="P18" s="9"/>
      <c r="Q18" s="9"/>
    </row>
    <row r="19" spans="1:17" ht="14.25" customHeight="1">
      <c r="A19" s="39" t="s">
        <v>54</v>
      </c>
      <c r="B19" s="90"/>
      <c r="C19" s="39"/>
      <c r="D19" s="75"/>
      <c r="E19" s="85" t="s">
        <v>83</v>
      </c>
      <c r="L19" s="84"/>
      <c r="M19" s="84"/>
      <c r="N19" s="84"/>
      <c r="O19" s="84"/>
      <c r="P19" s="84"/>
      <c r="Q19" s="84"/>
    </row>
    <row r="20" spans="1:17" ht="13.5" customHeight="1">
      <c r="A20" s="288" t="s">
        <v>84</v>
      </c>
      <c r="B20" s="289"/>
      <c r="C20" s="289"/>
      <c r="D20" s="289"/>
      <c r="E20" s="289"/>
      <c r="I20" s="3" t="s">
        <v>65</v>
      </c>
      <c r="L20" s="9"/>
      <c r="M20" s="9"/>
      <c r="N20" s="9"/>
      <c r="O20" s="9"/>
      <c r="P20" s="9"/>
      <c r="Q20" s="9"/>
    </row>
    <row r="21" spans="1:12" ht="13.5" customHeight="1">
      <c r="A21" s="3" t="s">
        <v>51</v>
      </c>
      <c r="C21" s="22"/>
      <c r="I21" s="10" t="s">
        <v>66</v>
      </c>
      <c r="L21" s="21"/>
    </row>
    <row r="22" spans="2:16" ht="12.75">
      <c r="B22" s="9"/>
      <c r="C22" s="92"/>
      <c r="D22" s="9"/>
      <c r="E22" s="9"/>
      <c r="P22" s="9"/>
    </row>
    <row r="23" spans="2:16" ht="12.75">
      <c r="B23" s="9"/>
      <c r="C23" s="92"/>
      <c r="D23" s="9"/>
      <c r="E23" s="9"/>
      <c r="L23" s="21"/>
      <c r="P23" s="25"/>
    </row>
    <row r="24" spans="2:15" ht="12.75">
      <c r="B24" s="9"/>
      <c r="C24" s="92"/>
      <c r="D24" s="9"/>
      <c r="E24" s="9"/>
      <c r="O24" s="25"/>
    </row>
    <row r="25" ht="12.75">
      <c r="A25" s="3" t="s">
        <v>52</v>
      </c>
    </row>
    <row r="26" spans="2:17" ht="12.75">
      <c r="B26" s="9"/>
      <c r="C26" s="92"/>
      <c r="D26" s="9"/>
      <c r="E26" s="9"/>
      <c r="I26" s="25"/>
      <c r="J26" s="9"/>
      <c r="K26" s="30"/>
      <c r="L26" s="21" t="s">
        <v>53</v>
      </c>
      <c r="M26" s="9"/>
      <c r="N26" s="9"/>
      <c r="O26" s="9"/>
      <c r="P26" s="70" t="s">
        <v>54</v>
      </c>
      <c r="Q26" s="27"/>
    </row>
    <row r="27" spans="1:17" ht="13.5" customHeight="1">
      <c r="A27" s="99" t="s">
        <v>91</v>
      </c>
      <c r="B27" s="9"/>
      <c r="C27" s="92"/>
      <c r="D27" s="9"/>
      <c r="E27" s="9"/>
      <c r="I27" s="25"/>
      <c r="J27" s="25"/>
      <c r="K27" s="25"/>
      <c r="O27" s="25" t="s">
        <v>40</v>
      </c>
      <c r="Q27" s="25"/>
    </row>
    <row r="28" spans="2:22" ht="13.5" customHeight="1">
      <c r="B28" s="9"/>
      <c r="C28" s="92"/>
      <c r="D28" s="9"/>
      <c r="E28" s="9"/>
      <c r="I28" s="9"/>
      <c r="J28" s="9"/>
      <c r="K28" s="26"/>
      <c r="Q28" s="27"/>
      <c r="U28" s="84"/>
      <c r="V28" s="84"/>
    </row>
    <row r="29" spans="1:22" ht="12.75">
      <c r="A29" s="91" t="s">
        <v>195</v>
      </c>
      <c r="B29" s="319"/>
      <c r="C29" s="320"/>
      <c r="D29" s="320"/>
      <c r="E29" s="320"/>
      <c r="F29" s="320"/>
      <c r="G29" s="320"/>
      <c r="H29" s="320"/>
      <c r="I29" s="321"/>
      <c r="J29" s="9"/>
      <c r="K29" s="26"/>
      <c r="L29" s="27"/>
      <c r="M29" s="27"/>
      <c r="N29" s="72"/>
      <c r="O29" s="72"/>
      <c r="P29" s="71"/>
      <c r="Q29" s="71"/>
      <c r="U29" s="84"/>
      <c r="V29" s="84"/>
    </row>
    <row r="30" spans="1:22" ht="13.5" thickBot="1">
      <c r="A30" s="3" t="s">
        <v>55</v>
      </c>
      <c r="B30" s="22"/>
      <c r="C30" s="15" t="s">
        <v>56</v>
      </c>
      <c r="E30" s="197" t="s">
        <v>167</v>
      </c>
      <c r="F30" s="9" t="s">
        <v>57</v>
      </c>
      <c r="I30" s="9"/>
      <c r="J30" s="9"/>
      <c r="K30" s="26"/>
      <c r="L30" s="27"/>
      <c r="M30" s="27"/>
      <c r="N30" s="71"/>
      <c r="O30" s="72"/>
      <c r="P30" s="71"/>
      <c r="Q30" s="71"/>
      <c r="R30" s="71"/>
      <c r="S30" s="71"/>
      <c r="T30" s="71"/>
      <c r="U30" s="71"/>
      <c r="V30" s="84"/>
    </row>
    <row r="31" spans="1:22" ht="13.5" thickBot="1">
      <c r="A31" s="74">
        <v>25</v>
      </c>
      <c r="B31" s="31"/>
      <c r="C31" s="3" t="s">
        <v>2</v>
      </c>
      <c r="E31" s="196">
        <v>2</v>
      </c>
      <c r="F31" s="317"/>
      <c r="I31" s="285" t="s">
        <v>76</v>
      </c>
      <c r="J31" s="286"/>
      <c r="K31" s="286"/>
      <c r="L31" s="286"/>
      <c r="M31" s="286"/>
      <c r="N31" s="286"/>
      <c r="O31" s="286"/>
      <c r="P31" s="286"/>
      <c r="Q31" s="287"/>
      <c r="R31" s="71"/>
      <c r="S31" s="71"/>
      <c r="T31" s="71"/>
      <c r="U31" s="71"/>
      <c r="V31" s="84"/>
    </row>
    <row r="32" spans="1:22" ht="12.75">
      <c r="A32" s="11"/>
      <c r="B32" s="24"/>
      <c r="C32" s="11"/>
      <c r="D32" s="24"/>
      <c r="E32" s="15"/>
      <c r="F32" s="318"/>
      <c r="I32" s="293" t="s">
        <v>74</v>
      </c>
      <c r="J32" s="294"/>
      <c r="K32" s="294"/>
      <c r="L32" s="294"/>
      <c r="M32" s="294"/>
      <c r="N32" s="294"/>
      <c r="O32" s="294"/>
      <c r="P32" s="294"/>
      <c r="Q32" s="295"/>
      <c r="R32" s="71"/>
      <c r="S32" s="71"/>
      <c r="T32" s="71"/>
      <c r="U32" s="71"/>
      <c r="V32" s="84"/>
    </row>
    <row r="33" spans="1:22" ht="12.75">
      <c r="A33" s="11"/>
      <c r="B33" s="24"/>
      <c r="C33" s="11"/>
      <c r="D33" s="24"/>
      <c r="E33" s="22"/>
      <c r="F33" s="21"/>
      <c r="I33" s="298" t="s">
        <v>77</v>
      </c>
      <c r="J33" s="281"/>
      <c r="K33" s="281"/>
      <c r="L33" s="281"/>
      <c r="M33" s="281"/>
      <c r="N33" s="281"/>
      <c r="O33" s="281"/>
      <c r="P33" s="281"/>
      <c r="Q33" s="299"/>
      <c r="R33" s="71"/>
      <c r="S33" s="71"/>
      <c r="T33" s="71"/>
      <c r="U33" s="71"/>
      <c r="V33" s="84"/>
    </row>
    <row r="34" spans="1:17" ht="12.75">
      <c r="A34" s="3" t="s">
        <v>58</v>
      </c>
      <c r="I34" s="63"/>
      <c r="J34" s="9"/>
      <c r="K34" s="26"/>
      <c r="L34" s="27"/>
      <c r="M34" s="27"/>
      <c r="N34" s="72"/>
      <c r="O34" s="72"/>
      <c r="P34" s="71"/>
      <c r="Q34" s="73"/>
    </row>
    <row r="35" spans="5:17" ht="12.75">
      <c r="E35" s="11" t="s">
        <v>38</v>
      </c>
      <c r="F35" s="27"/>
      <c r="I35" s="282" t="s">
        <v>80</v>
      </c>
      <c r="J35" s="283"/>
      <c r="K35" s="283"/>
      <c r="L35" s="283"/>
      <c r="M35" s="283"/>
      <c r="N35" s="283"/>
      <c r="O35" s="283"/>
      <c r="P35" s="283"/>
      <c r="Q35" s="284"/>
    </row>
    <row r="36" spans="5:17" ht="12.75">
      <c r="E36" s="11"/>
      <c r="F36" s="27"/>
      <c r="H36" s="98"/>
      <c r="I36" s="282" t="s">
        <v>75</v>
      </c>
      <c r="J36" s="283"/>
      <c r="K36" s="283"/>
      <c r="L36" s="283"/>
      <c r="M36" s="283"/>
      <c r="N36" s="283"/>
      <c r="O36" s="283"/>
      <c r="P36" s="283"/>
      <c r="Q36" s="284"/>
    </row>
    <row r="37" spans="1:17" ht="15" customHeight="1">
      <c r="A37" s="3" t="s">
        <v>68</v>
      </c>
      <c r="H37" s="98"/>
      <c r="I37" s="293" t="s">
        <v>81</v>
      </c>
      <c r="J37" s="296"/>
      <c r="K37" s="296"/>
      <c r="L37" s="296"/>
      <c r="M37" s="296"/>
      <c r="N37" s="296"/>
      <c r="O37" s="296"/>
      <c r="P37" s="296"/>
      <c r="Q37" s="297"/>
    </row>
    <row r="38" spans="3:18" ht="15" customHeight="1">
      <c r="C38" s="15" t="s">
        <v>69</v>
      </c>
      <c r="E38" s="9"/>
      <c r="H38" s="98"/>
      <c r="I38" s="293" t="s">
        <v>72</v>
      </c>
      <c r="J38" s="294"/>
      <c r="K38" s="294"/>
      <c r="L38" s="294"/>
      <c r="M38" s="294"/>
      <c r="N38" s="294"/>
      <c r="O38" s="294"/>
      <c r="P38" s="294"/>
      <c r="Q38" s="295"/>
      <c r="R38" s="86"/>
    </row>
    <row r="39" spans="1:17" ht="15" customHeight="1" thickBot="1">
      <c r="A39" s="69" t="s">
        <v>59</v>
      </c>
      <c r="B39" s="69" t="s">
        <v>60</v>
      </c>
      <c r="C39" s="34"/>
      <c r="I39" s="300" t="s">
        <v>89</v>
      </c>
      <c r="J39" s="301"/>
      <c r="K39" s="301"/>
      <c r="L39" s="301"/>
      <c r="M39" s="301"/>
      <c r="N39" s="301"/>
      <c r="O39" s="301"/>
      <c r="P39" s="301"/>
      <c r="Q39" s="302"/>
    </row>
    <row r="40" spans="9:17" ht="15" customHeight="1" thickBot="1">
      <c r="I40" s="36"/>
      <c r="J40" s="36"/>
      <c r="K40" s="36"/>
      <c r="L40" s="36"/>
      <c r="M40" s="36"/>
      <c r="N40" s="36"/>
      <c r="O40" s="36"/>
      <c r="P40" s="36"/>
      <c r="Q40" s="33"/>
    </row>
    <row r="41" spans="1:16" ht="13.5" thickTop="1">
      <c r="A41" s="19"/>
      <c r="B41" s="19"/>
      <c r="C41" s="19"/>
      <c r="D41" s="19"/>
      <c r="E41" s="19"/>
      <c r="F41" s="19"/>
      <c r="I41" s="66"/>
      <c r="J41" s="67"/>
      <c r="K41" s="67"/>
      <c r="L41" s="35"/>
      <c r="M41" s="35"/>
      <c r="N41"/>
      <c r="O41"/>
      <c r="P41"/>
    </row>
    <row r="42" spans="1:17" ht="6.75" customHeight="1">
      <c r="A42" s="291" t="s">
        <v>90</v>
      </c>
      <c r="B42" s="292"/>
      <c r="C42" s="292"/>
      <c r="D42" s="292"/>
      <c r="E42" s="292"/>
      <c r="F42" s="292"/>
      <c r="I42" s="291" t="s">
        <v>90</v>
      </c>
      <c r="J42" s="292"/>
      <c r="K42" s="292"/>
      <c r="L42" s="292"/>
      <c r="M42" s="292"/>
      <c r="N42" s="292"/>
      <c r="O42" s="292"/>
      <c r="P42" s="292"/>
      <c r="Q42" s="292"/>
    </row>
    <row r="43" spans="1:16" ht="12.75">
      <c r="A43" s="68"/>
      <c r="I43" s="68"/>
      <c r="J43" s="35"/>
      <c r="K43" s="35"/>
      <c r="L43" s="35"/>
      <c r="M43" s="35"/>
      <c r="N43"/>
      <c r="O43"/>
      <c r="P43"/>
    </row>
    <row r="44" ht="12.75">
      <c r="A44" s="10"/>
    </row>
  </sheetData>
  <sheetProtection/>
  <mergeCells count="15">
    <mergeCell ref="A42:F42"/>
    <mergeCell ref="I42:Q42"/>
    <mergeCell ref="I38:Q38"/>
    <mergeCell ref="I37:Q37"/>
    <mergeCell ref="I32:Q32"/>
    <mergeCell ref="I33:Q33"/>
    <mergeCell ref="I39:Q39"/>
    <mergeCell ref="C3:E3"/>
    <mergeCell ref="J12:M12"/>
    <mergeCell ref="M3:O3"/>
    <mergeCell ref="I36:Q36"/>
    <mergeCell ref="I35:Q35"/>
    <mergeCell ref="I31:Q31"/>
    <mergeCell ref="A20:E20"/>
    <mergeCell ref="C13:E13"/>
  </mergeCells>
  <hyperlinks>
    <hyperlink ref="I39" r:id="rId1" display="liguecentre.tt@wanadoo.fr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P10" sqref="P10"/>
    </sheetView>
  </sheetViews>
  <sheetFormatPr defaultColWidth="10.28125" defaultRowHeight="12.75"/>
  <cols>
    <col min="1" max="1" width="7.7109375" style="21" customWidth="1"/>
    <col min="2" max="2" width="24.00390625" style="21" customWidth="1"/>
    <col min="3" max="6" width="8.00390625" style="21" customWidth="1"/>
    <col min="7" max="8" width="2.421875" style="21" customWidth="1"/>
    <col min="9" max="10" width="12.00390625" style="21" customWidth="1"/>
    <col min="11" max="11" width="10.28125" style="21" customWidth="1"/>
    <col min="12" max="13" width="5.00390625" style="21" customWidth="1"/>
    <col min="14" max="15" width="12.00390625" style="21" customWidth="1"/>
    <col min="16" max="16384" width="10.28125" style="21" customWidth="1"/>
  </cols>
  <sheetData>
    <row r="1" spans="1:15" ht="12.75">
      <c r="A1" s="1"/>
      <c r="B1" s="1"/>
      <c r="C1" s="1"/>
      <c r="D1" s="1"/>
      <c r="E1" s="1"/>
      <c r="F1" s="2"/>
      <c r="I1" s="1"/>
      <c r="J1" s="1"/>
      <c r="K1" s="1"/>
      <c r="L1" s="1"/>
      <c r="M1" s="1"/>
      <c r="N1" s="1"/>
      <c r="O1" s="2"/>
    </row>
    <row r="2" spans="1:15" ht="12.75">
      <c r="A2" s="6" t="s">
        <v>78</v>
      </c>
      <c r="B2" s="3"/>
      <c r="C2" s="3"/>
      <c r="D2" s="3"/>
      <c r="E2" s="7"/>
      <c r="F2" s="97" t="str">
        <f>'Covocation JA-Régionale'!F2</f>
        <v>SAISON 2020/2021</v>
      </c>
      <c r="I2" s="6" t="s">
        <v>78</v>
      </c>
      <c r="J2" s="3"/>
      <c r="K2" s="3"/>
      <c r="L2" s="3"/>
      <c r="M2" s="3"/>
      <c r="N2" s="7"/>
      <c r="O2" s="97" t="str">
        <f>'Covocation JA-Régionale'!F2</f>
        <v>SAISON 2020/2021</v>
      </c>
    </row>
    <row r="3" spans="1:15" ht="12.75">
      <c r="A3" s="6" t="s">
        <v>41</v>
      </c>
      <c r="B3" s="3"/>
      <c r="C3" s="3"/>
      <c r="D3" s="3"/>
      <c r="E3" s="7"/>
      <c r="F3" s="8"/>
      <c r="I3" s="6" t="s">
        <v>41</v>
      </c>
      <c r="J3" s="3"/>
      <c r="K3" s="3"/>
      <c r="L3" s="3"/>
      <c r="M3" s="3"/>
      <c r="N3" s="7"/>
      <c r="O3" s="8"/>
    </row>
    <row r="4" spans="1:14" ht="12.75">
      <c r="A4" s="6" t="s">
        <v>79</v>
      </c>
      <c r="B4" s="3"/>
      <c r="C4" s="3"/>
      <c r="D4" s="3"/>
      <c r="E4" s="7"/>
      <c r="I4" s="6" t="s">
        <v>79</v>
      </c>
      <c r="J4" s="3"/>
      <c r="K4" s="3"/>
      <c r="L4" s="3"/>
      <c r="M4" s="3"/>
      <c r="N4" s="7"/>
    </row>
    <row r="5" spans="1:15" ht="12.75">
      <c r="A5" s="6" t="s">
        <v>72</v>
      </c>
      <c r="B5" s="3"/>
      <c r="C5" s="3"/>
      <c r="D5" s="3"/>
      <c r="E5" s="3"/>
      <c r="F5" s="9"/>
      <c r="I5" s="6" t="s">
        <v>72</v>
      </c>
      <c r="J5" s="3"/>
      <c r="K5" s="3"/>
      <c r="L5" s="3"/>
      <c r="M5" s="3"/>
      <c r="N5" s="3"/>
      <c r="O5" s="9"/>
    </row>
    <row r="6" spans="1:15" ht="12.75">
      <c r="A6" s="6" t="s">
        <v>73</v>
      </c>
      <c r="B6" s="3"/>
      <c r="C6" s="3"/>
      <c r="D6" s="3"/>
      <c r="E6" s="3"/>
      <c r="F6" s="9"/>
      <c r="I6" s="6" t="s">
        <v>73</v>
      </c>
      <c r="J6" s="3"/>
      <c r="K6" s="3"/>
      <c r="L6" s="3"/>
      <c r="M6" s="3"/>
      <c r="N6" s="3"/>
      <c r="O6" s="9"/>
    </row>
    <row r="7" spans="1:15" ht="12.75">
      <c r="A7" s="1"/>
      <c r="B7" s="1"/>
      <c r="C7" s="1"/>
      <c r="D7" s="1"/>
      <c r="E7" s="1"/>
      <c r="F7" s="2"/>
      <c r="I7" s="1"/>
      <c r="J7" s="1"/>
      <c r="K7" s="1"/>
      <c r="L7" s="1"/>
      <c r="M7" s="1"/>
      <c r="N7" s="1"/>
      <c r="O7" s="2"/>
    </row>
    <row r="8" spans="1:15" ht="12.75" customHeight="1" thickBot="1">
      <c r="A8" s="3"/>
      <c r="B8" s="3"/>
      <c r="C8" s="3"/>
      <c r="D8" s="3"/>
      <c r="E8" s="3"/>
      <c r="F8" s="9"/>
      <c r="I8" s="28"/>
      <c r="J8" s="28"/>
      <c r="K8" s="28"/>
      <c r="L8" s="28"/>
      <c r="M8" s="28"/>
      <c r="N8" s="28"/>
      <c r="O8" s="28"/>
    </row>
    <row r="9" spans="1:15" ht="12.75" customHeight="1" thickBot="1" thickTop="1">
      <c r="A9" s="3"/>
      <c r="B9" s="12" t="s">
        <v>1</v>
      </c>
      <c r="C9" s="13"/>
      <c r="D9" s="13"/>
      <c r="E9" s="14"/>
      <c r="F9" s="9"/>
      <c r="I9" s="28"/>
      <c r="J9" s="12" t="s">
        <v>3</v>
      </c>
      <c r="K9" s="37"/>
      <c r="L9" s="37"/>
      <c r="M9" s="37"/>
      <c r="N9" s="38"/>
      <c r="O9" s="28"/>
    </row>
    <row r="10" spans="1:15" ht="12.75" customHeight="1" thickTop="1">
      <c r="A10" s="3"/>
      <c r="B10" s="3"/>
      <c r="C10" s="3"/>
      <c r="D10" s="3"/>
      <c r="E10" s="3"/>
      <c r="F10" s="9"/>
      <c r="I10" s="28"/>
      <c r="J10" s="28"/>
      <c r="K10" s="28"/>
      <c r="L10" s="28"/>
      <c r="M10" s="28"/>
      <c r="N10" s="28"/>
      <c r="O10" s="39"/>
    </row>
    <row r="11" spans="1:15" ht="12.75" customHeight="1" hidden="1">
      <c r="A11" s="3"/>
      <c r="B11" s="40"/>
      <c r="C11" s="3"/>
      <c r="D11" s="16"/>
      <c r="E11" s="41"/>
      <c r="F11" s="20"/>
      <c r="I11" s="28"/>
      <c r="J11" s="42"/>
      <c r="K11" s="28"/>
      <c r="L11" s="43"/>
      <c r="M11" s="43"/>
      <c r="N11" s="17"/>
      <c r="O11" s="44"/>
    </row>
    <row r="12" spans="1:15" ht="12.75" customHeight="1">
      <c r="A12" s="3" t="s">
        <v>4</v>
      </c>
      <c r="B12" s="24"/>
      <c r="C12" s="45" t="s">
        <v>39</v>
      </c>
      <c r="E12" s="24"/>
      <c r="F12" s="24"/>
      <c r="I12" s="28"/>
      <c r="J12" s="17"/>
      <c r="K12" s="17"/>
      <c r="L12" s="45"/>
      <c r="M12" s="45"/>
      <c r="N12" s="17"/>
      <c r="O12" s="17"/>
    </row>
    <row r="13" spans="1:15" ht="12.75" customHeight="1">
      <c r="A13" s="3" t="s">
        <v>5</v>
      </c>
      <c r="B13" s="46"/>
      <c r="C13" s="15" t="s">
        <v>6</v>
      </c>
      <c r="E13" s="3" t="s">
        <v>43</v>
      </c>
      <c r="F13" s="9"/>
      <c r="I13" s="28"/>
      <c r="J13" s="47"/>
      <c r="K13" s="28"/>
      <c r="L13" s="28"/>
      <c r="M13" s="28"/>
      <c r="N13" s="28"/>
      <c r="O13" s="39"/>
    </row>
    <row r="14" spans="1:15" ht="12.75" customHeight="1">
      <c r="A14" s="3"/>
      <c r="B14" s="23"/>
      <c r="C14" s="15"/>
      <c r="D14" s="3"/>
      <c r="E14" s="3"/>
      <c r="F14" s="9"/>
      <c r="I14" s="28"/>
      <c r="J14" s="17"/>
      <c r="K14" s="17"/>
      <c r="L14" s="28"/>
      <c r="M14" s="28"/>
      <c r="N14" s="28"/>
      <c r="O14" s="39"/>
    </row>
    <row r="15" spans="1:6" ht="12.75" customHeight="1">
      <c r="A15" s="311" t="s">
        <v>7</v>
      </c>
      <c r="B15" s="312"/>
      <c r="C15" s="305" t="s">
        <v>71</v>
      </c>
      <c r="D15" s="306"/>
      <c r="E15" s="305" t="s">
        <v>8</v>
      </c>
      <c r="F15" s="306"/>
    </row>
    <row r="16" spans="1:6" ht="12.75" customHeight="1">
      <c r="A16" s="3"/>
      <c r="B16" s="10"/>
      <c r="C16" s="3"/>
      <c r="D16" s="3"/>
      <c r="E16" s="3"/>
      <c r="F16" s="9"/>
    </row>
    <row r="17" spans="1:6" ht="12.75" customHeight="1">
      <c r="A17" s="311" t="s">
        <v>9</v>
      </c>
      <c r="B17" s="312"/>
      <c r="C17" s="305" t="s">
        <v>10</v>
      </c>
      <c r="D17" s="306"/>
      <c r="E17" s="305" t="s">
        <v>11</v>
      </c>
      <c r="F17" s="306"/>
    </row>
    <row r="18" spans="1:6" ht="9.75" customHeight="1">
      <c r="A18" s="48"/>
      <c r="B18" s="48"/>
      <c r="C18" s="49"/>
      <c r="D18" s="49"/>
      <c r="E18" s="49"/>
      <c r="F18" s="49"/>
    </row>
    <row r="19" ht="12.75" customHeight="1">
      <c r="A19" s="28" t="s">
        <v>12</v>
      </c>
    </row>
    <row r="20" ht="9.75" customHeight="1"/>
    <row r="21" spans="1:15" ht="12.75" customHeight="1">
      <c r="A21" s="311" t="s">
        <v>13</v>
      </c>
      <c r="B21" s="312"/>
      <c r="C21" s="305" t="s">
        <v>14</v>
      </c>
      <c r="D21" s="306"/>
      <c r="E21" s="305" t="s">
        <v>15</v>
      </c>
      <c r="F21" s="306"/>
      <c r="I21" s="28"/>
      <c r="J21" s="50"/>
      <c r="K21" s="44"/>
      <c r="L21" s="44"/>
      <c r="M21" s="44"/>
      <c r="N21" s="44"/>
      <c r="O21" s="28"/>
    </row>
    <row r="22" spans="1:14" ht="9.75" customHeight="1">
      <c r="A22" s="10"/>
      <c r="B22" s="3"/>
      <c r="C22" s="3"/>
      <c r="D22" s="3"/>
      <c r="E22" s="3"/>
      <c r="F22" s="9"/>
      <c r="J22" s="51"/>
      <c r="K22" s="51"/>
      <c r="L22" s="51"/>
      <c r="M22" s="51"/>
      <c r="N22" s="51"/>
    </row>
    <row r="23" spans="1:15" ht="12.75" customHeight="1">
      <c r="A23" s="28" t="s">
        <v>12</v>
      </c>
      <c r="B23" s="3"/>
      <c r="C23" s="3"/>
      <c r="D23" s="3"/>
      <c r="E23" s="3"/>
      <c r="F23" s="9"/>
      <c r="I23" s="28"/>
      <c r="J23" s="44"/>
      <c r="K23" s="44"/>
      <c r="L23" s="44"/>
      <c r="M23" s="44"/>
      <c r="N23" s="75"/>
      <c r="O23" s="39"/>
    </row>
    <row r="24" spans="1:5" ht="9.75" customHeight="1" thickBot="1">
      <c r="A24" s="11"/>
      <c r="B24" s="24"/>
      <c r="C24" s="11"/>
      <c r="D24" s="24"/>
      <c r="E24" s="15"/>
    </row>
    <row r="25" spans="1:15" ht="12.75" customHeight="1" thickBot="1" thickTop="1">
      <c r="A25" s="311" t="s">
        <v>18</v>
      </c>
      <c r="B25" s="312"/>
      <c r="C25" s="305" t="s">
        <v>19</v>
      </c>
      <c r="D25" s="306"/>
      <c r="E25" s="305" t="s">
        <v>20</v>
      </c>
      <c r="F25" s="306"/>
      <c r="I25" s="28"/>
      <c r="J25" s="12" t="s">
        <v>16</v>
      </c>
      <c r="K25" s="37"/>
      <c r="L25" s="37"/>
      <c r="M25" s="37"/>
      <c r="N25" s="38"/>
      <c r="O25" s="28"/>
    </row>
    <row r="26" spans="1:6" ht="9.75" customHeight="1" thickTop="1">
      <c r="A26" s="48"/>
      <c r="B26" s="48"/>
      <c r="C26" s="49"/>
      <c r="D26" s="49"/>
      <c r="E26" s="49"/>
      <c r="F26" s="49"/>
    </row>
    <row r="27" spans="1:15" ht="12.75" customHeight="1">
      <c r="A27" s="303" t="s">
        <v>23</v>
      </c>
      <c r="B27" s="304"/>
      <c r="C27" s="305" t="s">
        <v>59</v>
      </c>
      <c r="D27" s="306"/>
      <c r="E27" s="305" t="s">
        <v>60</v>
      </c>
      <c r="F27" s="306"/>
      <c r="I27" s="28"/>
      <c r="J27" s="17"/>
      <c r="K27" s="315" t="s">
        <v>17</v>
      </c>
      <c r="L27" s="316"/>
      <c r="M27" s="44"/>
      <c r="N27" s="45"/>
      <c r="O27" s="39"/>
    </row>
    <row r="28" spans="1:6" ht="9.75" customHeight="1">
      <c r="A28" s="9"/>
      <c r="B28" s="9"/>
      <c r="C28" s="9"/>
      <c r="D28" s="9"/>
      <c r="E28" s="9"/>
      <c r="F28" s="9"/>
    </row>
    <row r="29" spans="1:15" ht="12.75" customHeight="1">
      <c r="A29" s="303" t="s">
        <v>24</v>
      </c>
      <c r="B29" s="304"/>
      <c r="C29" s="305" t="s">
        <v>59</v>
      </c>
      <c r="D29" s="306"/>
      <c r="E29" s="305" t="s">
        <v>60</v>
      </c>
      <c r="F29" s="306"/>
      <c r="I29" s="44" t="s">
        <v>21</v>
      </c>
      <c r="J29" s="50"/>
      <c r="K29" s="44"/>
      <c r="L29" s="51"/>
      <c r="M29" s="52"/>
      <c r="N29" s="44" t="s">
        <v>22</v>
      </c>
      <c r="O29" s="44"/>
    </row>
    <row r="30" spans="1:13" ht="9.75" customHeight="1">
      <c r="A30" s="56"/>
      <c r="B30" s="3"/>
      <c r="C30" s="3"/>
      <c r="D30" s="3"/>
      <c r="E30" s="3"/>
      <c r="F30" s="9"/>
      <c r="K30" s="39"/>
      <c r="L30" s="39"/>
      <c r="M30" s="53"/>
    </row>
    <row r="31" spans="1:15" ht="12.75" customHeight="1">
      <c r="A31" s="303" t="s">
        <v>25</v>
      </c>
      <c r="B31" s="304"/>
      <c r="C31" s="313" t="s">
        <v>26</v>
      </c>
      <c r="D31" s="306"/>
      <c r="E31" s="305" t="s">
        <v>60</v>
      </c>
      <c r="F31" s="306"/>
      <c r="I31" s="39"/>
      <c r="J31" s="39"/>
      <c r="K31" s="39"/>
      <c r="L31" s="39"/>
      <c r="M31" s="53"/>
      <c r="N31" s="39"/>
      <c r="O31" s="39"/>
    </row>
    <row r="32" spans="1:15" ht="9.75" customHeight="1">
      <c r="A32" s="28"/>
      <c r="B32" s="28"/>
      <c r="C32" s="28"/>
      <c r="D32" s="28"/>
      <c r="E32" s="28"/>
      <c r="F32" s="28"/>
      <c r="I32" s="54"/>
      <c r="J32" s="39"/>
      <c r="K32" s="55"/>
      <c r="L32" s="39"/>
      <c r="M32" s="53"/>
      <c r="N32" s="39"/>
      <c r="O32" s="39"/>
    </row>
    <row r="33" spans="1:15" ht="12.75" customHeight="1">
      <c r="A33" s="28"/>
      <c r="B33" s="292" t="s">
        <v>28</v>
      </c>
      <c r="C33" s="314"/>
      <c r="D33" s="314"/>
      <c r="E33" s="314"/>
      <c r="F33" s="28"/>
      <c r="I33" s="55"/>
      <c r="J33" s="39"/>
      <c r="K33" s="39"/>
      <c r="L33" s="39"/>
      <c r="M33" s="53"/>
      <c r="N33" s="39"/>
      <c r="O33" s="39"/>
    </row>
    <row r="34" spans="1:6" ht="9.75" customHeight="1">
      <c r="A34" s="28"/>
      <c r="B34" s="28"/>
      <c r="C34" s="28"/>
      <c r="D34" s="28"/>
      <c r="E34" s="28"/>
      <c r="F34" s="28"/>
    </row>
    <row r="35" spans="1:15" ht="12.75" customHeight="1">
      <c r="A35" s="303" t="s">
        <v>17</v>
      </c>
      <c r="B35" s="304"/>
      <c r="C35" s="313" t="s">
        <v>59</v>
      </c>
      <c r="D35" s="306"/>
      <c r="E35" s="305" t="s">
        <v>60</v>
      </c>
      <c r="F35" s="306"/>
      <c r="I35" s="28"/>
      <c r="J35" s="17"/>
      <c r="K35" s="315" t="s">
        <v>27</v>
      </c>
      <c r="L35" s="316"/>
      <c r="M35" s="44"/>
      <c r="N35" s="45"/>
      <c r="O35" s="39"/>
    </row>
    <row r="36" spans="1:6" ht="4.5" customHeight="1">
      <c r="A36" s="28"/>
      <c r="B36" s="28"/>
      <c r="C36" s="28"/>
      <c r="D36" s="28"/>
      <c r="E36" s="28"/>
      <c r="F36" s="39"/>
    </row>
    <row r="37" spans="1:15" ht="12.75" customHeight="1">
      <c r="A37" s="303" t="s">
        <v>27</v>
      </c>
      <c r="B37" s="304"/>
      <c r="C37" s="305" t="s">
        <v>59</v>
      </c>
      <c r="D37" s="306"/>
      <c r="E37" s="305" t="s">
        <v>60</v>
      </c>
      <c r="F37" s="306"/>
      <c r="I37" s="44" t="s">
        <v>21</v>
      </c>
      <c r="J37" s="50"/>
      <c r="K37" s="44"/>
      <c r="L37" s="57" t="s">
        <v>29</v>
      </c>
      <c r="M37" s="58" t="s">
        <v>30</v>
      </c>
      <c r="N37" s="44" t="s">
        <v>22</v>
      </c>
      <c r="O37" s="44"/>
    </row>
    <row r="38" spans="1:13" ht="9.75" customHeight="1" thickBot="1">
      <c r="A38" s="28"/>
      <c r="B38" s="28"/>
      <c r="C38" s="28"/>
      <c r="D38" s="28"/>
      <c r="E38" s="28"/>
      <c r="F38" s="39"/>
      <c r="K38" s="44"/>
      <c r="L38" s="59"/>
      <c r="M38" s="60"/>
    </row>
    <row r="39" spans="1:15" ht="12.75" customHeight="1">
      <c r="A39" s="76"/>
      <c r="B39" s="310"/>
      <c r="C39" s="310"/>
      <c r="D39" s="310"/>
      <c r="E39" s="310"/>
      <c r="F39" s="77"/>
      <c r="G39" s="78"/>
      <c r="I39" s="44"/>
      <c r="J39" s="50"/>
      <c r="K39" s="39"/>
      <c r="L39" s="61"/>
      <c r="M39" s="53"/>
      <c r="N39" s="44"/>
      <c r="O39" s="44"/>
    </row>
    <row r="40" spans="1:18" ht="12.75" customHeight="1">
      <c r="A40" s="79"/>
      <c r="B40" s="39"/>
      <c r="C40" s="39"/>
      <c r="D40" s="39"/>
      <c r="E40" s="39"/>
      <c r="F40" s="39"/>
      <c r="G40" s="64"/>
      <c r="I40" s="54"/>
      <c r="J40" s="39"/>
      <c r="K40" s="39"/>
      <c r="L40" s="61"/>
      <c r="M40" s="53"/>
      <c r="N40" s="44"/>
      <c r="O40" s="44"/>
      <c r="P40" s="3"/>
      <c r="Q40" s="3"/>
      <c r="R40" s="3"/>
    </row>
    <row r="41" spans="1:18" ht="12.75" customHeight="1">
      <c r="A41" s="309"/>
      <c r="B41" s="308"/>
      <c r="C41" s="308"/>
      <c r="D41" s="308"/>
      <c r="E41" s="307"/>
      <c r="F41" s="307"/>
      <c r="G41" s="64"/>
      <c r="I41" s="39"/>
      <c r="J41" s="39"/>
      <c r="K41" s="39"/>
      <c r="L41" s="61"/>
      <c r="M41" s="53"/>
      <c r="N41" s="39"/>
      <c r="O41" s="28"/>
      <c r="P41" s="3"/>
      <c r="Q41" s="3"/>
      <c r="R41" s="3"/>
    </row>
    <row r="42" spans="1:18" ht="12.75" customHeight="1" thickBot="1">
      <c r="A42" s="80"/>
      <c r="B42" s="81"/>
      <c r="C42" s="81"/>
      <c r="D42" s="81"/>
      <c r="E42" s="81"/>
      <c r="F42" s="82"/>
      <c r="G42" s="65"/>
      <c r="I42" s="62"/>
      <c r="P42" s="3"/>
      <c r="Q42" s="3"/>
      <c r="R42" s="3"/>
    </row>
    <row r="43" spans="1:18" ht="12.75" customHeight="1">
      <c r="A43" s="68"/>
      <c r="B43" s="28"/>
      <c r="C43" s="39"/>
      <c r="D43" s="39"/>
      <c r="E43" s="28"/>
      <c r="F43" s="39"/>
      <c r="I43" s="68"/>
      <c r="K43" s="17"/>
      <c r="L43" s="44"/>
      <c r="M43" s="44"/>
      <c r="N43" s="17"/>
      <c r="P43" s="3"/>
      <c r="Q43" s="3"/>
      <c r="R43" s="3"/>
    </row>
    <row r="44" spans="3:15" ht="12.75">
      <c r="C44" s="51"/>
      <c r="D44" s="51"/>
      <c r="I44" s="28"/>
      <c r="J44" s="17"/>
      <c r="K44" s="17"/>
      <c r="L44" s="44"/>
      <c r="M44" s="44"/>
      <c r="N44" s="45"/>
      <c r="O44" s="39"/>
    </row>
    <row r="45" spans="1:15" ht="12.75">
      <c r="A45" s="28" t="s">
        <v>31</v>
      </c>
      <c r="G45" s="51"/>
      <c r="H45" s="51"/>
      <c r="J45" s="17"/>
      <c r="K45" s="28"/>
      <c r="L45" s="39"/>
      <c r="M45" s="39"/>
      <c r="N45" s="28"/>
      <c r="O45" s="44"/>
    </row>
    <row r="46" spans="1:15" ht="12.75">
      <c r="A46" s="28"/>
      <c r="G46" s="51"/>
      <c r="H46" s="51"/>
      <c r="J46" s="17"/>
      <c r="K46" s="28"/>
      <c r="L46" s="39"/>
      <c r="M46" s="39"/>
      <c r="N46" s="28"/>
      <c r="O46" s="39"/>
    </row>
    <row r="47" spans="7:8" ht="12.75">
      <c r="G47" s="51"/>
      <c r="H47" s="51"/>
    </row>
    <row r="48" spans="7:8" ht="12.75">
      <c r="G48" s="51"/>
      <c r="H48" s="51"/>
    </row>
    <row r="49" spans="7:8" ht="12.75">
      <c r="G49" s="51"/>
      <c r="H49" s="51"/>
    </row>
    <row r="50" spans="7:8" ht="12.75">
      <c r="G50" s="51"/>
      <c r="H50" s="51"/>
    </row>
    <row r="51" spans="7:8" ht="12.75">
      <c r="G51" s="51"/>
      <c r="H51" s="51"/>
    </row>
    <row r="52" spans="7:8" ht="12.75">
      <c r="G52" s="51"/>
      <c r="H52" s="51"/>
    </row>
    <row r="53" spans="7:8" ht="12.75">
      <c r="G53" s="51"/>
      <c r="H53" s="51"/>
    </row>
    <row r="54" spans="7:8" ht="12.75">
      <c r="G54" s="51"/>
      <c r="H54" s="51"/>
    </row>
    <row r="55" spans="7:8" ht="12.75">
      <c r="G55" s="51"/>
      <c r="H55" s="51"/>
    </row>
    <row r="56" spans="7:8" ht="12.75">
      <c r="G56" s="51"/>
      <c r="H56" s="51"/>
    </row>
    <row r="57" spans="7:8" ht="12.75">
      <c r="G57" s="51"/>
      <c r="H57" s="51"/>
    </row>
    <row r="58" spans="7:8" ht="12.75">
      <c r="G58" s="51"/>
      <c r="H58" s="51"/>
    </row>
    <row r="59" spans="7:8" ht="12.75">
      <c r="G59" s="51"/>
      <c r="H59" s="51"/>
    </row>
    <row r="60" spans="7:8" ht="12.75">
      <c r="G60" s="51"/>
      <c r="H60" s="51"/>
    </row>
    <row r="61" spans="7:8" ht="12.75">
      <c r="G61" s="51"/>
      <c r="H61" s="51"/>
    </row>
    <row r="62" spans="7:8" ht="12.75">
      <c r="G62" s="51"/>
      <c r="H62" s="51"/>
    </row>
    <row r="63" spans="7:8" ht="12.75">
      <c r="G63" s="51"/>
      <c r="H63" s="51"/>
    </row>
    <row r="64" spans="7:8" ht="12.75">
      <c r="G64" s="51"/>
      <c r="H64" s="51"/>
    </row>
    <row r="65" spans="7:8" ht="12.75">
      <c r="G65" s="51"/>
      <c r="H65" s="51"/>
    </row>
    <row r="66" spans="7:8" ht="12.75">
      <c r="G66" s="51"/>
      <c r="H66" s="51"/>
    </row>
    <row r="67" spans="7:8" ht="12.75">
      <c r="G67" s="51"/>
      <c r="H67" s="51"/>
    </row>
    <row r="68" spans="7:8" ht="12.75">
      <c r="G68" s="51"/>
      <c r="H68" s="51"/>
    </row>
    <row r="69" spans="7:8" ht="12.75">
      <c r="G69" s="51"/>
      <c r="H69" s="51"/>
    </row>
    <row r="70" spans="7:8" ht="12.75">
      <c r="G70" s="51"/>
      <c r="H70" s="51"/>
    </row>
    <row r="71" spans="7:8" ht="12.75">
      <c r="G71" s="51"/>
      <c r="H71" s="51"/>
    </row>
    <row r="72" spans="7:8" ht="12.75">
      <c r="G72" s="51"/>
      <c r="H72" s="51"/>
    </row>
    <row r="73" spans="7:8" ht="12.75">
      <c r="G73" s="51"/>
      <c r="H73" s="51"/>
    </row>
    <row r="74" spans="7:8" ht="12.75">
      <c r="G74" s="51"/>
      <c r="H74" s="51"/>
    </row>
    <row r="75" spans="7:8" ht="12.75">
      <c r="G75" s="51"/>
      <c r="H75" s="51"/>
    </row>
    <row r="76" spans="7:8" ht="12.75">
      <c r="G76" s="51"/>
      <c r="H76" s="51"/>
    </row>
    <row r="77" spans="7:8" ht="12.75">
      <c r="G77" s="51"/>
      <c r="H77" s="51"/>
    </row>
    <row r="78" spans="7:8" ht="12.75">
      <c r="G78" s="51"/>
      <c r="H78" s="51"/>
    </row>
    <row r="79" spans="7:8" ht="12.75">
      <c r="G79" s="51"/>
      <c r="H79" s="51"/>
    </row>
    <row r="80" spans="7:8" ht="12.75">
      <c r="G80" s="51"/>
      <c r="H80" s="51"/>
    </row>
    <row r="81" spans="7:8" ht="12.75">
      <c r="G81" s="51"/>
      <c r="H81" s="51"/>
    </row>
    <row r="82" spans="7:8" ht="12.75">
      <c r="G82" s="51"/>
      <c r="H82" s="51"/>
    </row>
    <row r="83" spans="7:8" ht="12.75">
      <c r="G83" s="51"/>
      <c r="H83" s="51"/>
    </row>
    <row r="84" spans="7:8" ht="12.75">
      <c r="G84" s="51"/>
      <c r="H84" s="51"/>
    </row>
    <row r="85" spans="7:8" ht="12.75">
      <c r="G85" s="51"/>
      <c r="H85" s="51"/>
    </row>
    <row r="86" spans="7:8" ht="12.75">
      <c r="G86" s="51"/>
      <c r="H86" s="51"/>
    </row>
    <row r="87" spans="7:8" ht="12.75">
      <c r="G87" s="51"/>
      <c r="H87" s="51"/>
    </row>
    <row r="88" spans="7:8" ht="12.75">
      <c r="G88" s="51"/>
      <c r="H88" s="51"/>
    </row>
    <row r="89" spans="7:8" ht="12.75">
      <c r="G89" s="51"/>
      <c r="H89" s="51"/>
    </row>
    <row r="90" spans="7:8" ht="12.75">
      <c r="G90" s="51"/>
      <c r="H90" s="51"/>
    </row>
    <row r="91" spans="7:8" ht="12.75">
      <c r="G91" s="51"/>
      <c r="H91" s="51"/>
    </row>
    <row r="92" spans="7:8" ht="12.75">
      <c r="G92" s="51"/>
      <c r="H92" s="51"/>
    </row>
    <row r="93" spans="7:8" ht="12.75">
      <c r="G93" s="51"/>
      <c r="H93" s="51"/>
    </row>
    <row r="94" spans="7:8" ht="12.75">
      <c r="G94" s="51"/>
      <c r="H94" s="51"/>
    </row>
    <row r="95" spans="7:8" ht="12.75">
      <c r="G95" s="51"/>
      <c r="H95" s="51"/>
    </row>
    <row r="96" spans="7:8" ht="12.75">
      <c r="G96" s="51"/>
      <c r="H96" s="51"/>
    </row>
    <row r="97" spans="7:8" ht="12.75">
      <c r="G97" s="51"/>
      <c r="H97" s="51"/>
    </row>
    <row r="98" spans="7:8" ht="12.75">
      <c r="G98" s="51"/>
      <c r="H98" s="51"/>
    </row>
    <row r="99" spans="7:8" ht="12.75">
      <c r="G99" s="51"/>
      <c r="H99" s="51"/>
    </row>
    <row r="100" spans="7:8" ht="12.75">
      <c r="G100" s="51"/>
      <c r="H100" s="51"/>
    </row>
    <row r="101" spans="7:8" ht="12.75">
      <c r="G101" s="51"/>
      <c r="H101" s="51"/>
    </row>
    <row r="102" spans="7:8" ht="12.75">
      <c r="G102" s="51"/>
      <c r="H102" s="51"/>
    </row>
    <row r="103" spans="7:8" ht="12.75">
      <c r="G103" s="51"/>
      <c r="H103" s="51"/>
    </row>
    <row r="104" spans="7:8" ht="12.75">
      <c r="G104" s="51"/>
      <c r="H104" s="51"/>
    </row>
    <row r="105" spans="7:8" ht="12.75">
      <c r="G105" s="51"/>
      <c r="H105" s="51"/>
    </row>
    <row r="106" spans="7:8" ht="12.75">
      <c r="G106" s="51"/>
      <c r="H106" s="51"/>
    </row>
    <row r="107" spans="7:8" ht="12.75">
      <c r="G107" s="51"/>
      <c r="H107" s="51"/>
    </row>
    <row r="108" spans="7:8" ht="12.75">
      <c r="G108" s="51"/>
      <c r="H108" s="51"/>
    </row>
    <row r="109" spans="7:8" ht="12.75">
      <c r="G109" s="51"/>
      <c r="H109" s="51"/>
    </row>
    <row r="110" spans="7:8" ht="12.75">
      <c r="G110" s="51"/>
      <c r="H110" s="51"/>
    </row>
    <row r="111" spans="7:8" ht="12.75">
      <c r="G111" s="51"/>
      <c r="H111" s="51"/>
    </row>
    <row r="112" spans="7:8" ht="12.75">
      <c r="G112" s="51"/>
      <c r="H112" s="51"/>
    </row>
    <row r="113" spans="7:8" ht="12.75">
      <c r="G113" s="51"/>
      <c r="H113" s="51"/>
    </row>
    <row r="114" spans="7:8" ht="12.75">
      <c r="G114" s="51"/>
      <c r="H114" s="51"/>
    </row>
    <row r="115" spans="7:8" ht="12.75">
      <c r="G115" s="51"/>
      <c r="H115" s="51"/>
    </row>
    <row r="116" spans="7:8" ht="12.75">
      <c r="G116" s="51"/>
      <c r="H116" s="51"/>
    </row>
    <row r="117" spans="7:8" ht="12.75">
      <c r="G117" s="51"/>
      <c r="H117" s="51"/>
    </row>
    <row r="118" spans="7:8" ht="12.75">
      <c r="G118" s="51"/>
      <c r="H118" s="51"/>
    </row>
    <row r="119" spans="7:8" ht="12.75">
      <c r="G119" s="51"/>
      <c r="H119" s="51"/>
    </row>
    <row r="120" spans="7:8" ht="12.75">
      <c r="G120" s="51"/>
      <c r="H120" s="51"/>
    </row>
    <row r="121" spans="7:8" ht="12.75">
      <c r="G121" s="51"/>
      <c r="H121" s="51"/>
    </row>
    <row r="122" spans="7:8" ht="12.75">
      <c r="G122" s="51"/>
      <c r="H122" s="51"/>
    </row>
    <row r="123" spans="7:8" ht="12.75">
      <c r="G123" s="51"/>
      <c r="H123" s="51"/>
    </row>
    <row r="124" spans="7:8" ht="12.75">
      <c r="G124" s="51"/>
      <c r="H124" s="51"/>
    </row>
    <row r="125" spans="7:8" ht="12.75">
      <c r="G125" s="51"/>
      <c r="H125" s="51"/>
    </row>
    <row r="126" spans="7:8" ht="12.75">
      <c r="G126" s="51"/>
      <c r="H126" s="51"/>
    </row>
    <row r="127" spans="7:8" ht="12.75">
      <c r="G127" s="51"/>
      <c r="H127" s="51"/>
    </row>
    <row r="128" spans="7:8" ht="12.75">
      <c r="G128" s="51"/>
      <c r="H128" s="51"/>
    </row>
    <row r="129" spans="7:8" ht="12.75">
      <c r="G129" s="51"/>
      <c r="H129" s="51"/>
    </row>
    <row r="130" spans="7:8" ht="12.75">
      <c r="G130" s="51"/>
      <c r="H130" s="51"/>
    </row>
    <row r="131" spans="7:8" ht="12.75">
      <c r="G131" s="51"/>
      <c r="H131" s="51"/>
    </row>
    <row r="132" spans="7:8" ht="12.75">
      <c r="G132" s="51"/>
      <c r="H132" s="51"/>
    </row>
    <row r="133" spans="7:8" ht="12.75">
      <c r="G133" s="51"/>
      <c r="H133" s="51"/>
    </row>
    <row r="134" spans="7:8" ht="12.75">
      <c r="G134" s="51"/>
      <c r="H134" s="51"/>
    </row>
    <row r="135" spans="7:8" ht="12.75">
      <c r="G135" s="51"/>
      <c r="H135" s="51"/>
    </row>
    <row r="136" spans="7:8" ht="12.75">
      <c r="G136" s="51"/>
      <c r="H136" s="51"/>
    </row>
    <row r="137" spans="7:8" ht="12.75">
      <c r="G137" s="51"/>
      <c r="H137" s="51"/>
    </row>
    <row r="138" spans="7:8" ht="12.75">
      <c r="G138" s="51"/>
      <c r="H138" s="51"/>
    </row>
    <row r="139" spans="7:8" ht="12.75">
      <c r="G139" s="51"/>
      <c r="H139" s="51"/>
    </row>
    <row r="140" spans="7:8" ht="12.75">
      <c r="G140" s="51"/>
      <c r="H140" s="51"/>
    </row>
    <row r="141" spans="7:8" ht="12.75">
      <c r="G141" s="51"/>
      <c r="H141" s="51"/>
    </row>
    <row r="142" spans="7:8" ht="12.75">
      <c r="G142" s="51"/>
      <c r="H142" s="51"/>
    </row>
    <row r="143" spans="7:8" ht="12.75">
      <c r="G143" s="51"/>
      <c r="H143" s="51"/>
    </row>
    <row r="144" spans="7:8" ht="12.75">
      <c r="G144" s="51"/>
      <c r="H144" s="51"/>
    </row>
    <row r="145" spans="7:8" ht="12.75">
      <c r="G145" s="51"/>
      <c r="H145" s="51"/>
    </row>
    <row r="146" spans="7:8" ht="12.75">
      <c r="G146" s="51"/>
      <c r="H146" s="51"/>
    </row>
    <row r="147" spans="7:8" ht="12.75">
      <c r="G147" s="51"/>
      <c r="H147" s="51"/>
    </row>
    <row r="148" spans="7:8" ht="12.75">
      <c r="G148" s="51"/>
      <c r="H148" s="51"/>
    </row>
    <row r="149" spans="7:8" ht="12.75">
      <c r="G149" s="51"/>
      <c r="H149" s="51"/>
    </row>
    <row r="150" spans="7:8" ht="12.75">
      <c r="G150" s="51"/>
      <c r="H150" s="51"/>
    </row>
    <row r="151" spans="7:8" ht="12.75">
      <c r="G151" s="51"/>
      <c r="H151" s="51"/>
    </row>
    <row r="152" spans="7:8" ht="12.75">
      <c r="G152" s="51"/>
      <c r="H152" s="51"/>
    </row>
    <row r="153" spans="7:8" ht="12.75">
      <c r="G153" s="51"/>
      <c r="H153" s="51"/>
    </row>
    <row r="154" spans="7:8" ht="12.75">
      <c r="G154" s="51"/>
      <c r="H154" s="51"/>
    </row>
    <row r="155" spans="7:8" ht="12.75">
      <c r="G155" s="51"/>
      <c r="H155" s="51"/>
    </row>
    <row r="156" spans="7:8" ht="12.75">
      <c r="G156" s="51"/>
      <c r="H156" s="51"/>
    </row>
    <row r="157" spans="7:8" ht="12.75">
      <c r="G157" s="51"/>
      <c r="H157" s="51"/>
    </row>
    <row r="158" spans="7:8" ht="12.75">
      <c r="G158" s="51"/>
      <c r="H158" s="51"/>
    </row>
    <row r="159" spans="7:8" ht="12.75">
      <c r="G159" s="51"/>
      <c r="H159" s="51"/>
    </row>
    <row r="160" spans="7:8" ht="12.75">
      <c r="G160" s="51"/>
      <c r="H160" s="51"/>
    </row>
    <row r="161" spans="7:8" ht="12.75">
      <c r="G161" s="51"/>
      <c r="H161" s="51"/>
    </row>
    <row r="162" spans="7:8" ht="12.75">
      <c r="G162" s="51"/>
      <c r="H162" s="51"/>
    </row>
    <row r="163" spans="7:8" ht="12.75">
      <c r="G163" s="51"/>
      <c r="H163" s="51"/>
    </row>
    <row r="164" spans="7:8" ht="12.75">
      <c r="G164" s="51"/>
      <c r="H164" s="51"/>
    </row>
    <row r="165" spans="7:8" ht="12.75">
      <c r="G165" s="51"/>
      <c r="H165" s="51"/>
    </row>
    <row r="166" spans="7:8" ht="12.75">
      <c r="G166" s="51"/>
      <c r="H166" s="51"/>
    </row>
    <row r="167" spans="7:8" ht="12.75">
      <c r="G167" s="51"/>
      <c r="H167" s="51"/>
    </row>
    <row r="168" spans="7:8" ht="12.75">
      <c r="G168" s="51"/>
      <c r="H168" s="51"/>
    </row>
  </sheetData>
  <sheetProtection/>
  <mergeCells count="34">
    <mergeCell ref="E31:F31"/>
    <mergeCell ref="A35:B35"/>
    <mergeCell ref="C35:D35"/>
    <mergeCell ref="E35:F35"/>
    <mergeCell ref="B33:E33"/>
    <mergeCell ref="K27:L27"/>
    <mergeCell ref="K35:L35"/>
    <mergeCell ref="A27:B27"/>
    <mergeCell ref="C27:D27"/>
    <mergeCell ref="E27:F27"/>
    <mergeCell ref="A29:B29"/>
    <mergeCell ref="C29:D29"/>
    <mergeCell ref="E29:F29"/>
    <mergeCell ref="A31:B31"/>
    <mergeCell ref="C31:D31"/>
    <mergeCell ref="E21:F21"/>
    <mergeCell ref="A25:B25"/>
    <mergeCell ref="C25:D25"/>
    <mergeCell ref="E25:F25"/>
    <mergeCell ref="A21:B21"/>
    <mergeCell ref="C21:D21"/>
    <mergeCell ref="C15:D15"/>
    <mergeCell ref="E15:F15"/>
    <mergeCell ref="A17:B17"/>
    <mergeCell ref="C17:D17"/>
    <mergeCell ref="E17:F17"/>
    <mergeCell ref="A15:B15"/>
    <mergeCell ref="A37:B37"/>
    <mergeCell ref="C37:D37"/>
    <mergeCell ref="E37:F37"/>
    <mergeCell ref="E41:F41"/>
    <mergeCell ref="C41:D41"/>
    <mergeCell ref="A41:B41"/>
    <mergeCell ref="B39:E3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Bernard THIBERT</cp:lastModifiedBy>
  <cp:lastPrinted>2013-10-07T07:54:51Z</cp:lastPrinted>
  <dcterms:created xsi:type="dcterms:W3CDTF">1998-09-29T07:19:04Z</dcterms:created>
  <dcterms:modified xsi:type="dcterms:W3CDTF">2020-10-05T16:38:35Z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