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S Tours\Desktop\"/>
    </mc:Choice>
  </mc:AlternateContent>
  <bookViews>
    <workbookView xWindow="0" yWindow="0" windowWidth="21600" windowHeight="9645" tabRatio="901"/>
  </bookViews>
  <sheets>
    <sheet name="Liste_inscrits" sheetId="11" r:id="rId1"/>
  </sheets>
  <externalReferences>
    <externalReference r:id="rId2"/>
  </externalReferences>
  <definedNames>
    <definedName name="_xlnm._FilterDatabase" localSheetId="0" hidden="1">Liste_inscrits!$A$2:$T$102</definedName>
    <definedName name="ListeNum">'[1]SPIDD Ed 321'!$C$1:$N$419</definedName>
    <definedName name="Mdixhuit">#REF!</definedName>
    <definedName name="Mdouze">#REF!</definedName>
    <definedName name="MEA">#REF!</definedName>
    <definedName name="MEB">#REF!</definedName>
    <definedName name="Monze">#REF!</definedName>
    <definedName name="Mquatorze">#REF!</definedName>
    <definedName name="Mquinze">#REF!</definedName>
    <definedName name="Mseize">#REF!</definedName>
    <definedName name="Mtreiz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4" i="11" l="1"/>
  <c r="T104" i="11"/>
  <c r="S104" i="11"/>
  <c r="R104" i="11"/>
  <c r="N104" i="11"/>
  <c r="O104" i="11"/>
  <c r="P104" i="11"/>
  <c r="M104" i="11"/>
</calcChain>
</file>

<file path=xl/sharedStrings.xml><?xml version="1.0" encoding="utf-8"?>
<sst xmlns="http://schemas.openxmlformats.org/spreadsheetml/2006/main" count="530" uniqueCount="200">
  <si>
    <t>Dossard</t>
  </si>
  <si>
    <t>Licence</t>
  </si>
  <si>
    <t>Nom prénom</t>
  </si>
  <si>
    <t>Points</t>
  </si>
  <si>
    <t>Club</t>
  </si>
  <si>
    <t>Nb joueurs par TED</t>
  </si>
  <si>
    <t>nb parties 1er tour</t>
  </si>
  <si>
    <t>CLT</t>
  </si>
  <si>
    <t>TOTAL PARTICIPANTS PAR TABLEAU</t>
  </si>
  <si>
    <t>Date naissance</t>
  </si>
  <si>
    <t>Catégorie</t>
  </si>
  <si>
    <t>Sexe</t>
  </si>
  <si>
    <t>N° Club</t>
  </si>
  <si>
    <t>TD B2 garçons</t>
  </si>
  <si>
    <t xml:space="preserve">TE Poussines </t>
  </si>
  <si>
    <t>FILLES</t>
  </si>
  <si>
    <t>GARCONS</t>
  </si>
  <si>
    <t>LIGUE</t>
  </si>
  <si>
    <t>COMITE</t>
  </si>
  <si>
    <t>TF Poussines B1</t>
  </si>
  <si>
    <t>TG B1 B2</t>
  </si>
  <si>
    <t xml:space="preserve">TH B2 </t>
  </si>
  <si>
    <t xml:space="preserve">TC B1 B2 </t>
  </si>
  <si>
    <t xml:space="preserve">TB Poussins B1 </t>
  </si>
  <si>
    <t>TA Poussins</t>
  </si>
  <si>
    <t>CALVASOS D14</t>
  </si>
  <si>
    <t>CHER D18</t>
  </si>
  <si>
    <t>EURE ET LOIRE D28</t>
  </si>
  <si>
    <t>INDRE ET LOIRE D37</t>
  </si>
  <si>
    <t>LOIR ET CHER D41</t>
  </si>
  <si>
    <t>LOIRE ATLANTIQUE D44</t>
  </si>
  <si>
    <t>LOIRET D45</t>
  </si>
  <si>
    <t>MANCHE D50</t>
  </si>
  <si>
    <t>BAS RHIN D67</t>
  </si>
  <si>
    <t>SARTHE D72</t>
  </si>
  <si>
    <t>SEINE ET MARME D77</t>
  </si>
  <si>
    <t>YVELINES D78</t>
  </si>
  <si>
    <t>ESSONE D91</t>
  </si>
  <si>
    <t>VAL DE MARNE D94</t>
  </si>
  <si>
    <t>VAL D'OISE D95</t>
  </si>
  <si>
    <t>ZWICK-MOSSOTTI Vittorio</t>
  </si>
  <si>
    <t>P</t>
  </si>
  <si>
    <t>M</t>
  </si>
  <si>
    <t>ILLKIRCH GRAFF.</t>
  </si>
  <si>
    <t>L06</t>
  </si>
  <si>
    <t>MULLER Roméo</t>
  </si>
  <si>
    <t>B1</t>
  </si>
  <si>
    <t>ZORN HOCHFELDEN</t>
  </si>
  <si>
    <t>B2</t>
  </si>
  <si>
    <t>GIRARD Clémentine</t>
  </si>
  <si>
    <t>F</t>
  </si>
  <si>
    <t>ROSHEIM CA</t>
  </si>
  <si>
    <t>BOUSQUET Arthur</t>
  </si>
  <si>
    <t>L09</t>
  </si>
  <si>
    <t>MORIN Oscar</t>
  </si>
  <si>
    <t>USO MONDEVILLE</t>
  </si>
  <si>
    <t>LETOUZE Malo</t>
  </si>
  <si>
    <t>CAENNAISE AG</t>
  </si>
  <si>
    <t>LETELLIER Quentin</t>
  </si>
  <si>
    <t>DOUINE Lola</t>
  </si>
  <si>
    <t>MAHEO-LEGRAND Louise</t>
  </si>
  <si>
    <t>GUO ZHENG Nina</t>
  </si>
  <si>
    <t>DESLOGES Lily-Belle</t>
  </si>
  <si>
    <t>VANDANGEON Luis</t>
  </si>
  <si>
    <t>AV LIGNIERES TT</t>
  </si>
  <si>
    <t>L04</t>
  </si>
  <si>
    <t>DINH Tuan Dat</t>
  </si>
  <si>
    <t>CJM BOURGES TT</t>
  </si>
  <si>
    <t>GAPAILLARD Aubin</t>
  </si>
  <si>
    <t>ZOUITENE Bilel</t>
  </si>
  <si>
    <t>PILATE Milan</t>
  </si>
  <si>
    <t>LEFEVRE Chloé</t>
  </si>
  <si>
    <t>L08</t>
  </si>
  <si>
    <t>CLAIRON Timothé</t>
  </si>
  <si>
    <t>CHARTRES ASTT.</t>
  </si>
  <si>
    <t>ROTHE Ethan</t>
  </si>
  <si>
    <t>LUISANT ACTT</t>
  </si>
  <si>
    <t>DEMEULLE Maxime</t>
  </si>
  <si>
    <t>MIKLASZEWSKI Nathan</t>
  </si>
  <si>
    <t>AMICALE EPERNON</t>
  </si>
  <si>
    <t>CENDRIER Chloé</t>
  </si>
  <si>
    <t>P. COURVILLOIS</t>
  </si>
  <si>
    <t>COCHIN Manon</t>
  </si>
  <si>
    <t>STADE LOUPEEN</t>
  </si>
  <si>
    <t>LARRIEU Manon</t>
  </si>
  <si>
    <t>PLOYET Gabriel</t>
  </si>
  <si>
    <t>SASTT</t>
  </si>
  <si>
    <t>WALCH SOLIN Archibald</t>
  </si>
  <si>
    <t>4S TOURS T.T.</t>
  </si>
  <si>
    <t>MOREL-GONZALES Titouan</t>
  </si>
  <si>
    <t>COUCHE Soline</t>
  </si>
  <si>
    <t>MENARD Chléa</t>
  </si>
  <si>
    <t>LANGEAIS-CINQ M</t>
  </si>
  <si>
    <t>CLAVIER Violette</t>
  </si>
  <si>
    <t>CORTET Ylann</t>
  </si>
  <si>
    <t>ST JULIEN TT</t>
  </si>
  <si>
    <t>L12</t>
  </si>
  <si>
    <t>ORVAULT</t>
  </si>
  <si>
    <t>CLAVEAU Robin</t>
  </si>
  <si>
    <t>PEUCHANT Lucas</t>
  </si>
  <si>
    <t>BAUDOUIN Arthur</t>
  </si>
  <si>
    <t>CHATEAUBRIANT</t>
  </si>
  <si>
    <t>CASSARD Tony</t>
  </si>
  <si>
    <t>ST SEBASTIEN</t>
  </si>
  <si>
    <t>TESSIER Noah</t>
  </si>
  <si>
    <t>NANTES ST JO TT</t>
  </si>
  <si>
    <t>HEDOUIN Lucie</t>
  </si>
  <si>
    <t>THOUARE</t>
  </si>
  <si>
    <t>DENIAUD Lola</t>
  </si>
  <si>
    <t>CHEVROLIERE LAC</t>
  </si>
  <si>
    <t>CHARNY Arwen</t>
  </si>
  <si>
    <t>LOIRE ATLANTIQUE D49</t>
  </si>
  <si>
    <t>FAYEL Noé</t>
  </si>
  <si>
    <t>DEVIERS Jules</t>
  </si>
  <si>
    <t>LABLEE Martin</t>
  </si>
  <si>
    <t>TABILLON Gaëtane</t>
  </si>
  <si>
    <t>HUBERT Evan</t>
  </si>
  <si>
    <t>ST HILAIRE/PARI</t>
  </si>
  <si>
    <t>FOCHESATO Titouan</t>
  </si>
  <si>
    <t>TORIGNAISE ESTT</t>
  </si>
  <si>
    <t>ROOSENS/BOISSARD Kimany</t>
  </si>
  <si>
    <t>SAINTE JAMME TT</t>
  </si>
  <si>
    <t>DESAILLY Simon</t>
  </si>
  <si>
    <t>FONTAINE Maxence</t>
  </si>
  <si>
    <t>ANILLE BRAYE AB</t>
  </si>
  <si>
    <t>GRISON Jodie</t>
  </si>
  <si>
    <t>FONTAINE Eva</t>
  </si>
  <si>
    <t>WIBAUX Emma</t>
  </si>
  <si>
    <t>LE MANS SARTHE</t>
  </si>
  <si>
    <t>ANSOLA ALLEMANY Noa</t>
  </si>
  <si>
    <t>VANDAMME Elias</t>
  </si>
  <si>
    <t>ROUSSEAU Romain</t>
  </si>
  <si>
    <t>PIRES Théo</t>
  </si>
  <si>
    <t>DEFURNE Tiago</t>
  </si>
  <si>
    <t>HARTMAN Juliette</t>
  </si>
  <si>
    <t>DUGOVIC Maxime</t>
  </si>
  <si>
    <t>AIT ALLA Miriam</t>
  </si>
  <si>
    <t>ETIENNE Lilou</t>
  </si>
  <si>
    <t>POINTURIER Renaud</t>
  </si>
  <si>
    <t>PANTIN CMS</t>
  </si>
  <si>
    <t>NOGRETTE Shaïne</t>
  </si>
  <si>
    <t>DRANCY JA</t>
  </si>
  <si>
    <t>ALBINNI Jules</t>
  </si>
  <si>
    <t>MONTMORENCY</t>
  </si>
  <si>
    <t>COHENDET Justine</t>
  </si>
  <si>
    <t>MENUCOURT</t>
  </si>
  <si>
    <t>CHAUVIN Coralie</t>
  </si>
  <si>
    <t>BELDA Chloé</t>
  </si>
  <si>
    <t>VAL D'OISE D93</t>
  </si>
  <si>
    <t>CHADELAUD Boris</t>
  </si>
  <si>
    <t>VERSAILLES SCTT</t>
  </si>
  <si>
    <t>TROUBAT Edgard</t>
  </si>
  <si>
    <t>WINGERING Côme</t>
  </si>
  <si>
    <t>MAISONS-L. U</t>
  </si>
  <si>
    <t>MOUTIC Robin</t>
  </si>
  <si>
    <t>SARTROUVILLOIS</t>
  </si>
  <si>
    <t>GROSS Eva</t>
  </si>
  <si>
    <t>CHESNAY 78 AS</t>
  </si>
  <si>
    <t>KAROUIA Inès</t>
  </si>
  <si>
    <t>TRIEL TT</t>
  </si>
  <si>
    <t>MULLER Maël</t>
  </si>
  <si>
    <t>DORN Elena</t>
  </si>
  <si>
    <t>FOUCHERAND Elliot</t>
  </si>
  <si>
    <t>GABILLARD Maël</t>
  </si>
  <si>
    <t>GRIMAUX Hhipolyte</t>
  </si>
  <si>
    <t>HUYNH Maëlyne</t>
  </si>
  <si>
    <t>ThaonCreullyTT</t>
  </si>
  <si>
    <t>CABOURG TT</t>
  </si>
  <si>
    <t>Ste GENEVIEVE S</t>
  </si>
  <si>
    <t>EPINAY/ORGE TT</t>
  </si>
  <si>
    <t>BRETIGNY CS</t>
  </si>
  <si>
    <t>CORBEIL ESSONNE</t>
  </si>
  <si>
    <t>ROMAGNE (LA)</t>
  </si>
  <si>
    <t>USM OLIVET TT</t>
  </si>
  <si>
    <t>SUD LOIRE TT 45</t>
  </si>
  <si>
    <t>ST MARCEAU TT</t>
  </si>
  <si>
    <t>CHFTT</t>
  </si>
  <si>
    <t>NANGIS TT</t>
  </si>
  <si>
    <t>PONTHIERRY COMT</t>
  </si>
  <si>
    <t>PONTAULT UMS TT</t>
  </si>
  <si>
    <t>US Fontenay TT</t>
  </si>
  <si>
    <t>AS THIAIS TT</t>
  </si>
  <si>
    <t>ALFORT JSA</t>
  </si>
  <si>
    <t>FRESNES AASF</t>
  </si>
  <si>
    <t>ELAN CHEVILLY</t>
  </si>
  <si>
    <t>CRETEIL USTT</t>
  </si>
  <si>
    <t>BOISSONNEAU Théo</t>
  </si>
  <si>
    <t>THOMAS Oscar</t>
  </si>
  <si>
    <t>BOUKHCHIM Enzo</t>
  </si>
  <si>
    <t>BALCOU MULLER Malenka</t>
  </si>
  <si>
    <t>LEPONT Salomé</t>
  </si>
  <si>
    <t>CHOLLET Elina</t>
  </si>
  <si>
    <t>PING SASSAY</t>
  </si>
  <si>
    <t>AMO.MER TT.</t>
  </si>
  <si>
    <t>AURORE VITRE TT</t>
  </si>
  <si>
    <t>THORIGNE TT</t>
  </si>
  <si>
    <t>VINEUIL STT</t>
  </si>
  <si>
    <t>L03</t>
  </si>
  <si>
    <t>LOIR ET CHER D35</t>
  </si>
  <si>
    <t>INSCRIPTIONS MINICOM'S 2018 Bourges 03, 04 et 05 Janvier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</si>
</sst>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rgb="FFFF000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70C0"/>
      <name val="Arial"/>
      <family val="2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9">
    <xf numFmtId="0" fontId="0" fillId="0" borderId="0" xfId="0"/>
    <xf numFmtId="0" fontId="1" fillId="0" borderId="0" xfId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3" borderId="16" xfId="1" applyFont="1" applyFill="1" applyBorder="1" applyAlignment="1">
      <alignment horizontal="center" vertical="center" wrapText="1"/>
    </xf>
    <xf numFmtId="49" fontId="2" fillId="3" borderId="17" xfId="1" applyNumberFormat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49" fontId="1" fillId="0" borderId="0" xfId="1" applyNumberFormat="1" applyFont="1" applyAlignment="1">
      <alignment vertical="center"/>
    </xf>
    <xf numFmtId="14" fontId="4" fillId="0" borderId="25" xfId="1" applyNumberFormat="1" applyFont="1" applyFill="1" applyBorder="1" applyAlignment="1">
      <alignment horizontal="center" vertical="center" wrapText="1"/>
    </xf>
    <xf numFmtId="1" fontId="2" fillId="3" borderId="23" xfId="1" applyNumberFormat="1" applyFont="1" applyFill="1" applyBorder="1" applyAlignment="1">
      <alignment horizontal="center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Border="1" applyAlignment="1">
      <alignment vertical="center"/>
    </xf>
    <xf numFmtId="1" fontId="2" fillId="0" borderId="11" xfId="1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1" fontId="1" fillId="0" borderId="0" xfId="1" applyNumberFormat="1" applyFont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14" fontId="4" fillId="0" borderId="24" xfId="1" applyNumberFormat="1" applyFont="1" applyFill="1" applyBorder="1" applyAlignment="1">
      <alignment horizontal="center" vertical="center" wrapText="1"/>
    </xf>
    <xf numFmtId="1" fontId="4" fillId="0" borderId="24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7" fillId="7" borderId="29" xfId="1" applyFont="1" applyFill="1" applyBorder="1" applyAlignment="1">
      <alignment horizontal="left" vertical="top" wrapText="1"/>
    </xf>
    <xf numFmtId="0" fontId="8" fillId="5" borderId="17" xfId="1" applyFont="1" applyFill="1" applyBorder="1" applyAlignment="1">
      <alignment horizontal="left" vertical="top" wrapText="1"/>
    </xf>
    <xf numFmtId="0" fontId="7" fillId="4" borderId="17" xfId="1" applyFont="1" applyFill="1" applyBorder="1" applyAlignment="1">
      <alignment horizontal="left" vertical="top" wrapText="1"/>
    </xf>
    <xf numFmtId="0" fontId="7" fillId="0" borderId="18" xfId="1" applyFont="1" applyFill="1" applyBorder="1" applyAlignment="1">
      <alignment horizontal="left" vertical="top" wrapText="1"/>
    </xf>
    <xf numFmtId="0" fontId="6" fillId="8" borderId="31" xfId="1" applyFont="1" applyFill="1" applyBorder="1" applyAlignment="1">
      <alignment horizontal="left" vertical="distributed"/>
    </xf>
    <xf numFmtId="0" fontId="6" fillId="9" borderId="19" xfId="1" applyFont="1" applyFill="1" applyBorder="1" applyAlignment="1">
      <alignment horizontal="left" vertical="justify"/>
    </xf>
    <xf numFmtId="0" fontId="5" fillId="10" borderId="19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24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4" fillId="5" borderId="6" xfId="1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4" fontId="15" fillId="0" borderId="25" xfId="1" applyNumberFormat="1" applyFont="1" applyFill="1" applyBorder="1" applyAlignment="1">
      <alignment horizontal="center" vertical="center" wrapText="1"/>
    </xf>
    <xf numFmtId="1" fontId="15" fillId="0" borderId="25" xfId="1" applyNumberFormat="1" applyFont="1" applyFill="1" applyBorder="1" applyAlignment="1">
      <alignment horizontal="center" vertical="center" wrapText="1"/>
    </xf>
    <xf numFmtId="49" fontId="15" fillId="0" borderId="25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5" fillId="0" borderId="4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chiers\TT\F&#233;d&#233;\CFA\CFN1\CFN1_M_2014_2015_T2_Ceyrat\Listes_Infos%20FFTT\Liste%20CFN1%20CeyratM%20%20V2014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SPIDD"/>
      <sheetName val="SPIDD Ed 321"/>
      <sheetName val="Liste inscrits"/>
      <sheetName val="ME A"/>
      <sheetName val="ME B"/>
      <sheetName val="Moins de 18 ans"/>
      <sheetName val="Moins de 16 ans"/>
      <sheetName val="Moins de 15 ans"/>
      <sheetName val="Moins de 14 ans"/>
      <sheetName val="Moins de 13 ans"/>
      <sheetName val="Moins de 12 ans"/>
      <sheetName val="Moins de 11 ans"/>
      <sheetName val="Clt inscrits"/>
      <sheetName val="Clt E A"/>
      <sheetName val="Clt E B"/>
      <sheetName val="Clt 18"/>
      <sheetName val="Clt 16"/>
      <sheetName val="Clt 15"/>
      <sheetName val="Clt 14"/>
      <sheetName val="Clt 13"/>
      <sheetName val="Clt 12"/>
      <sheetName val="Clt 11"/>
    </sheetNames>
    <sheetDataSet>
      <sheetData sheetId="0" refreshError="1"/>
      <sheetData sheetId="1">
        <row r="1">
          <cell r="C1" t="str">
            <v>N°Licence</v>
          </cell>
          <cell r="D1" t="str">
            <v>Dossard</v>
          </cell>
          <cell r="E1" t="str">
            <v>Nom</v>
          </cell>
          <cell r="F1" t="str">
            <v>Prénom</v>
          </cell>
          <cell r="G1" t="str">
            <v>Date Naissance</v>
          </cell>
          <cell r="H1" t="str">
            <v>Libellé Club 1</v>
          </cell>
          <cell r="I1" t="str">
            <v>Classement</v>
          </cell>
          <cell r="J1" t="str">
            <v>Points CF cumul</v>
          </cell>
          <cell r="K1" t="str">
            <v>Points Critérium Précédent</v>
          </cell>
          <cell r="L1" t="str">
            <v>Points Tour Critérium Précedent</v>
          </cell>
          <cell r="M1" t="str">
            <v>Catégorie</v>
          </cell>
          <cell r="N1" t="str">
            <v>Type classement</v>
          </cell>
        </row>
        <row r="2">
          <cell r="C2" t="str">
            <v>796712</v>
          </cell>
          <cell r="D2">
            <v>1</v>
          </cell>
          <cell r="E2" t="str">
            <v>LEBESSON</v>
          </cell>
          <cell r="F2" t="str">
            <v>Emmanuel</v>
          </cell>
          <cell r="G2">
            <v>32257</v>
          </cell>
          <cell r="H2" t="str">
            <v>BOULOGNE BIL AC</v>
          </cell>
          <cell r="I2">
            <v>3257</v>
          </cell>
          <cell r="M2">
            <v>-40</v>
          </cell>
          <cell r="N2" t="str">
            <v>N 15</v>
          </cell>
        </row>
        <row r="3">
          <cell r="C3" t="str">
            <v>9421483</v>
          </cell>
          <cell r="D3">
            <v>2</v>
          </cell>
          <cell r="E3" t="str">
            <v>OUAICHE</v>
          </cell>
          <cell r="F3" t="str">
            <v>Stéphane</v>
          </cell>
          <cell r="G3">
            <v>34230</v>
          </cell>
          <cell r="H3" t="str">
            <v>PPC VILLENEUVE</v>
          </cell>
          <cell r="I3">
            <v>3176</v>
          </cell>
          <cell r="M3">
            <v>-40</v>
          </cell>
          <cell r="N3" t="str">
            <v>N 20</v>
          </cell>
        </row>
        <row r="4">
          <cell r="C4" t="str">
            <v>9312097</v>
          </cell>
          <cell r="D4">
            <v>3</v>
          </cell>
          <cell r="E4" t="str">
            <v>LE GUEN</v>
          </cell>
          <cell r="F4" t="str">
            <v>Victorien</v>
          </cell>
          <cell r="G4">
            <v>33713</v>
          </cell>
          <cell r="H4" t="str">
            <v>ISSEENNE E P</v>
          </cell>
          <cell r="I4">
            <v>3068</v>
          </cell>
          <cell r="M4">
            <v>-40</v>
          </cell>
          <cell r="N4" t="str">
            <v>N 31</v>
          </cell>
        </row>
        <row r="5">
          <cell r="C5" t="str">
            <v>9420287</v>
          </cell>
          <cell r="D5">
            <v>4</v>
          </cell>
          <cell r="E5" t="str">
            <v>ROBINOT</v>
          </cell>
          <cell r="F5" t="str">
            <v>Alexandre</v>
          </cell>
          <cell r="G5">
            <v>34975</v>
          </cell>
          <cell r="H5" t="str">
            <v>ISTRES</v>
          </cell>
          <cell r="I5">
            <v>3044</v>
          </cell>
          <cell r="M5">
            <v>-20</v>
          </cell>
          <cell r="N5" t="str">
            <v>N 35</v>
          </cell>
        </row>
        <row r="6">
          <cell r="C6" t="str">
            <v>938892</v>
          </cell>
          <cell r="D6">
            <v>5</v>
          </cell>
          <cell r="E6" t="str">
            <v>PETIOT</v>
          </cell>
          <cell r="F6" t="str">
            <v>Jérémy</v>
          </cell>
          <cell r="G6">
            <v>33120</v>
          </cell>
          <cell r="H6" t="str">
            <v>PPC VILLENEUVE</v>
          </cell>
          <cell r="I6">
            <v>2989</v>
          </cell>
          <cell r="M6">
            <v>-40</v>
          </cell>
          <cell r="N6" t="str">
            <v>N 40</v>
          </cell>
        </row>
        <row r="7">
          <cell r="C7" t="str">
            <v>584842</v>
          </cell>
          <cell r="D7">
            <v>6</v>
          </cell>
          <cell r="E7" t="str">
            <v>JOVER</v>
          </cell>
          <cell r="F7" t="str">
            <v>Sebastien</v>
          </cell>
          <cell r="G7">
            <v>27531</v>
          </cell>
          <cell r="H7" t="str">
            <v>ST-DENIS US93TT</v>
          </cell>
          <cell r="I7">
            <v>2977</v>
          </cell>
          <cell r="M7">
            <v>-40</v>
          </cell>
          <cell r="N7" t="str">
            <v>N 43</v>
          </cell>
        </row>
        <row r="8">
          <cell r="C8" t="str">
            <v>9421111</v>
          </cell>
          <cell r="D8">
            <v>7</v>
          </cell>
          <cell r="E8" t="str">
            <v>HACHARD</v>
          </cell>
          <cell r="F8" t="str">
            <v>Antoine</v>
          </cell>
          <cell r="G8">
            <v>34399</v>
          </cell>
          <cell r="H8" t="str">
            <v>ISTRES</v>
          </cell>
          <cell r="I8">
            <v>2952</v>
          </cell>
          <cell r="M8">
            <v>-21</v>
          </cell>
          <cell r="N8" t="str">
            <v>N 45</v>
          </cell>
        </row>
        <row r="9">
          <cell r="C9" t="str">
            <v>1419223</v>
          </cell>
          <cell r="D9">
            <v>8</v>
          </cell>
          <cell r="E9" t="str">
            <v>MADRID</v>
          </cell>
          <cell r="F9" t="str">
            <v>Marcos</v>
          </cell>
          <cell r="G9">
            <v>31661</v>
          </cell>
          <cell r="H9" t="str">
            <v>NICE CAVIGAL TT</v>
          </cell>
          <cell r="I9">
            <v>2946</v>
          </cell>
          <cell r="M9">
            <v>-40</v>
          </cell>
          <cell r="N9" t="str">
            <v>N 46</v>
          </cell>
        </row>
        <row r="10">
          <cell r="C10" t="str">
            <v>166502</v>
          </cell>
          <cell r="D10">
            <v>9</v>
          </cell>
          <cell r="E10" t="str">
            <v>DURANSPAHIC</v>
          </cell>
          <cell r="F10" t="str">
            <v>Admir</v>
          </cell>
          <cell r="G10">
            <v>32045</v>
          </cell>
          <cell r="H10" t="str">
            <v>NICE CAVIGAL TT</v>
          </cell>
          <cell r="I10">
            <v>2842</v>
          </cell>
          <cell r="M10">
            <v>-40</v>
          </cell>
          <cell r="N10" t="str">
            <v>N 60</v>
          </cell>
        </row>
        <row r="11">
          <cell r="C11" t="str">
            <v>348649</v>
          </cell>
          <cell r="D11">
            <v>10</v>
          </cell>
          <cell r="E11" t="str">
            <v>JEAN</v>
          </cell>
          <cell r="F11" t="str">
            <v>Gregoire</v>
          </cell>
          <cell r="G11">
            <v>33856</v>
          </cell>
          <cell r="H11" t="str">
            <v>PPC VILLENEUVE</v>
          </cell>
          <cell r="I11">
            <v>2786</v>
          </cell>
          <cell r="M11">
            <v>-40</v>
          </cell>
          <cell r="N11" t="str">
            <v>N 76</v>
          </cell>
        </row>
        <row r="12">
          <cell r="C12" t="str">
            <v>9313488</v>
          </cell>
          <cell r="D12">
            <v>11</v>
          </cell>
          <cell r="E12" t="str">
            <v>BOULOUSSA</v>
          </cell>
          <cell r="F12" t="str">
            <v>Mehdi</v>
          </cell>
          <cell r="G12">
            <v>34834</v>
          </cell>
          <cell r="H12" t="str">
            <v>ST-DENIS US93TT</v>
          </cell>
          <cell r="I12">
            <v>2777</v>
          </cell>
          <cell r="M12">
            <v>-20</v>
          </cell>
          <cell r="N12" t="str">
            <v>N 79</v>
          </cell>
        </row>
        <row r="13">
          <cell r="C13" t="str">
            <v>5612304</v>
          </cell>
          <cell r="D13">
            <v>12</v>
          </cell>
          <cell r="E13" t="str">
            <v>XU</v>
          </cell>
          <cell r="F13" t="str">
            <v>Gang</v>
          </cell>
          <cell r="G13">
            <v>28964</v>
          </cell>
          <cell r="H13" t="str">
            <v>MOREZ HAUT JURA</v>
          </cell>
          <cell r="I13">
            <v>2767</v>
          </cell>
          <cell r="M13">
            <v>-40</v>
          </cell>
          <cell r="N13" t="str">
            <v>N 82</v>
          </cell>
        </row>
        <row r="14">
          <cell r="C14" t="str">
            <v>9417704</v>
          </cell>
          <cell r="D14">
            <v>13</v>
          </cell>
          <cell r="E14" t="str">
            <v>DIAW</v>
          </cell>
          <cell r="F14" t="str">
            <v>Ibrahima</v>
          </cell>
          <cell r="G14">
            <v>33794</v>
          </cell>
          <cell r="H14" t="str">
            <v>ARGENTAN BAYARD</v>
          </cell>
          <cell r="I14">
            <v>2752</v>
          </cell>
          <cell r="M14">
            <v>-40</v>
          </cell>
          <cell r="N14" t="str">
            <v>N 86</v>
          </cell>
        </row>
        <row r="15">
          <cell r="C15" t="str">
            <v>8015853</v>
          </cell>
          <cell r="D15">
            <v>14</v>
          </cell>
          <cell r="E15" t="str">
            <v>WANG</v>
          </cell>
          <cell r="F15" t="str">
            <v>Chen</v>
          </cell>
          <cell r="G15">
            <v>32308</v>
          </cell>
          <cell r="H15" t="str">
            <v>BOULOGNE BIL AC</v>
          </cell>
          <cell r="I15">
            <v>2725</v>
          </cell>
          <cell r="M15">
            <v>-40</v>
          </cell>
          <cell r="N15" t="str">
            <v>N 90</v>
          </cell>
        </row>
        <row r="16">
          <cell r="C16" t="str">
            <v>3816862</v>
          </cell>
          <cell r="D16">
            <v>15</v>
          </cell>
          <cell r="E16" t="str">
            <v>LANDRIEU</v>
          </cell>
          <cell r="F16" t="str">
            <v>Andrea</v>
          </cell>
          <cell r="G16">
            <v>35080</v>
          </cell>
          <cell r="H16" t="str">
            <v>ROANNE LNTT</v>
          </cell>
          <cell r="I16">
            <v>2723</v>
          </cell>
          <cell r="M16">
            <v>-19</v>
          </cell>
          <cell r="N16" t="str">
            <v>N 91</v>
          </cell>
        </row>
        <row r="17">
          <cell r="C17" t="str">
            <v>549490</v>
          </cell>
          <cell r="D17">
            <v>16</v>
          </cell>
          <cell r="E17" t="str">
            <v>NICOLLE</v>
          </cell>
          <cell r="F17" t="str">
            <v>Dorian</v>
          </cell>
          <cell r="G17">
            <v>34619</v>
          </cell>
          <cell r="H17" t="str">
            <v>METZ TT</v>
          </cell>
          <cell r="I17">
            <v>2689</v>
          </cell>
          <cell r="M17">
            <v>-21</v>
          </cell>
          <cell r="N17" t="str">
            <v>N 97</v>
          </cell>
        </row>
        <row r="18">
          <cell r="C18" t="str">
            <v>3318361</v>
          </cell>
          <cell r="D18">
            <v>17</v>
          </cell>
          <cell r="E18" t="str">
            <v>LAVERGNE</v>
          </cell>
          <cell r="F18" t="str">
            <v>Paul</v>
          </cell>
          <cell r="G18">
            <v>33547</v>
          </cell>
          <cell r="H18" t="str">
            <v>STADE MONTOIS</v>
          </cell>
          <cell r="I18">
            <v>2665</v>
          </cell>
          <cell r="M18">
            <v>-40</v>
          </cell>
          <cell r="N18" t="str">
            <v>N 109</v>
          </cell>
        </row>
        <row r="19">
          <cell r="C19" t="str">
            <v>319369</v>
          </cell>
          <cell r="D19">
            <v>18</v>
          </cell>
          <cell r="E19" t="str">
            <v>GAUZY</v>
          </cell>
          <cell r="F19" t="str">
            <v>Paul</v>
          </cell>
          <cell r="G19">
            <v>35148</v>
          </cell>
          <cell r="H19" t="str">
            <v>NICE CAVIGAL TT</v>
          </cell>
          <cell r="I19">
            <v>2661</v>
          </cell>
          <cell r="M19">
            <v>-19</v>
          </cell>
          <cell r="N19" t="str">
            <v>N 111</v>
          </cell>
        </row>
        <row r="20">
          <cell r="C20" t="str">
            <v>9217515</v>
          </cell>
          <cell r="D20">
            <v>19</v>
          </cell>
          <cell r="E20" t="str">
            <v>RIVOAL</v>
          </cell>
          <cell r="F20" t="str">
            <v>Kevin</v>
          </cell>
          <cell r="G20">
            <v>32767</v>
          </cell>
          <cell r="H20" t="str">
            <v>ISSEENNE E P</v>
          </cell>
          <cell r="I20">
            <v>2629</v>
          </cell>
          <cell r="M20">
            <v>-40</v>
          </cell>
          <cell r="N20" t="str">
            <v>N 122</v>
          </cell>
        </row>
        <row r="21">
          <cell r="C21" t="str">
            <v>9227503</v>
          </cell>
          <cell r="D21">
            <v>20</v>
          </cell>
          <cell r="E21" t="str">
            <v>PAULY</v>
          </cell>
          <cell r="F21" t="str">
            <v>Jérôme</v>
          </cell>
          <cell r="G21">
            <v>30901</v>
          </cell>
          <cell r="H21" t="str">
            <v>BOULOGNE BIL AC</v>
          </cell>
          <cell r="I21">
            <v>2621</v>
          </cell>
          <cell r="M21">
            <v>-40</v>
          </cell>
          <cell r="N21" t="str">
            <v>N 124</v>
          </cell>
        </row>
        <row r="22">
          <cell r="C22" t="str">
            <v>7915560</v>
          </cell>
          <cell r="D22">
            <v>21</v>
          </cell>
          <cell r="E22" t="str">
            <v>CAPELLO</v>
          </cell>
          <cell r="F22" t="str">
            <v>Benjy</v>
          </cell>
          <cell r="G22">
            <v>35458</v>
          </cell>
          <cell r="H22" t="str">
            <v>CHARTRES ASTT.</v>
          </cell>
          <cell r="I22">
            <v>2599</v>
          </cell>
          <cell r="M22">
            <v>-18</v>
          </cell>
          <cell r="N22" t="str">
            <v>N 139</v>
          </cell>
        </row>
        <row r="23">
          <cell r="C23" t="str">
            <v>147115</v>
          </cell>
          <cell r="D23">
            <v>22</v>
          </cell>
          <cell r="E23" t="str">
            <v>DEVAUX</v>
          </cell>
          <cell r="F23" t="str">
            <v>Jimmy</v>
          </cell>
          <cell r="G23">
            <v>31613</v>
          </cell>
          <cell r="H23" t="str">
            <v>CAEN TTC</v>
          </cell>
          <cell r="I23">
            <v>2596</v>
          </cell>
          <cell r="M23">
            <v>-40</v>
          </cell>
          <cell r="N23" t="str">
            <v>N 141</v>
          </cell>
        </row>
        <row r="24">
          <cell r="C24" t="str">
            <v>3527416</v>
          </cell>
          <cell r="D24">
            <v>23</v>
          </cell>
          <cell r="E24" t="str">
            <v>KAYODE</v>
          </cell>
          <cell r="F24" t="str">
            <v>Bodé</v>
          </cell>
          <cell r="G24">
            <v>30477</v>
          </cell>
          <cell r="H24" t="str">
            <v>U.S. VERN</v>
          </cell>
          <cell r="I24">
            <v>2558</v>
          </cell>
          <cell r="K24" t="str">
            <v>1A</v>
          </cell>
          <cell r="M24">
            <v>-40</v>
          </cell>
          <cell r="N24" t="str">
            <v>N 162</v>
          </cell>
        </row>
        <row r="25">
          <cell r="C25" t="str">
            <v>688128</v>
          </cell>
          <cell r="D25">
            <v>24</v>
          </cell>
          <cell r="E25" t="str">
            <v>AGBETOGLO</v>
          </cell>
          <cell r="F25" t="str">
            <v>Komi-mawussi</v>
          </cell>
          <cell r="G25">
            <v>34327</v>
          </cell>
          <cell r="H25" t="str">
            <v>NANTES TTCNA</v>
          </cell>
          <cell r="I25">
            <v>2556</v>
          </cell>
          <cell r="M25">
            <v>-40</v>
          </cell>
          <cell r="N25" t="str">
            <v>N 164</v>
          </cell>
        </row>
        <row r="26">
          <cell r="C26" t="str">
            <v>9235986</v>
          </cell>
          <cell r="D26">
            <v>25</v>
          </cell>
          <cell r="E26" t="str">
            <v>REUSEAU</v>
          </cell>
          <cell r="F26" t="str">
            <v>Nicolas</v>
          </cell>
          <cell r="G26">
            <v>35499</v>
          </cell>
          <cell r="H26" t="str">
            <v>STADE MONTOIS</v>
          </cell>
          <cell r="I26">
            <v>2554</v>
          </cell>
          <cell r="M26">
            <v>-18</v>
          </cell>
          <cell r="N26" t="str">
            <v>N 166</v>
          </cell>
        </row>
        <row r="27">
          <cell r="C27" t="str">
            <v>5016295</v>
          </cell>
          <cell r="D27">
            <v>26</v>
          </cell>
          <cell r="E27" t="str">
            <v>URIBE</v>
          </cell>
          <cell r="F27" t="str">
            <v>Salvador</v>
          </cell>
          <cell r="G27">
            <v>33084</v>
          </cell>
          <cell r="H27" t="str">
            <v>LEVALLOIS SPORT</v>
          </cell>
          <cell r="I27">
            <v>2550</v>
          </cell>
          <cell r="M27">
            <v>-40</v>
          </cell>
          <cell r="N27" t="str">
            <v>N 168</v>
          </cell>
        </row>
        <row r="28">
          <cell r="C28" t="str">
            <v>258561</v>
          </cell>
          <cell r="D28">
            <v>27</v>
          </cell>
          <cell r="E28" t="str">
            <v>SALAT</v>
          </cell>
          <cell r="F28" t="str">
            <v>Thomas</v>
          </cell>
          <cell r="G28">
            <v>32380</v>
          </cell>
          <cell r="H28" t="str">
            <v>ANG VAILLANTE</v>
          </cell>
          <cell r="I28">
            <v>2542</v>
          </cell>
          <cell r="M28">
            <v>-40</v>
          </cell>
          <cell r="N28" t="str">
            <v>N 173</v>
          </cell>
        </row>
        <row r="29">
          <cell r="C29" t="str">
            <v>9224217</v>
          </cell>
          <cell r="D29">
            <v>28</v>
          </cell>
          <cell r="E29" t="str">
            <v>DE SAINTILAN</v>
          </cell>
          <cell r="F29" t="str">
            <v>Mathieu</v>
          </cell>
          <cell r="G29">
            <v>34120</v>
          </cell>
          <cell r="H29" t="str">
            <v>PONTAULT UMS TT</v>
          </cell>
          <cell r="I29">
            <v>2535</v>
          </cell>
          <cell r="M29">
            <v>-40</v>
          </cell>
          <cell r="N29" t="str">
            <v>N 176</v>
          </cell>
        </row>
        <row r="30">
          <cell r="C30" t="str">
            <v>7624666</v>
          </cell>
          <cell r="D30">
            <v>29</v>
          </cell>
          <cell r="E30" t="str">
            <v>PLOTUNA</v>
          </cell>
          <cell r="F30" t="str">
            <v>Malin</v>
          </cell>
          <cell r="G30">
            <v>28617</v>
          </cell>
          <cell r="H30" t="str">
            <v>ENT ST PIERRE</v>
          </cell>
          <cell r="I30">
            <v>2508</v>
          </cell>
          <cell r="M30">
            <v>-40</v>
          </cell>
          <cell r="N30" t="str">
            <v>N 192</v>
          </cell>
        </row>
        <row r="31">
          <cell r="C31" t="str">
            <v>5717186</v>
          </cell>
          <cell r="D31">
            <v>30</v>
          </cell>
          <cell r="E31" t="str">
            <v>PERRIN</v>
          </cell>
          <cell r="F31" t="str">
            <v>Léo</v>
          </cell>
          <cell r="G31">
            <v>34794</v>
          </cell>
          <cell r="H31" t="str">
            <v>METZ TT</v>
          </cell>
          <cell r="I31">
            <v>2502</v>
          </cell>
          <cell r="M31">
            <v>-20</v>
          </cell>
          <cell r="N31" t="str">
            <v>N 198</v>
          </cell>
        </row>
        <row r="32">
          <cell r="C32" t="str">
            <v>322003</v>
          </cell>
          <cell r="D32">
            <v>31</v>
          </cell>
          <cell r="E32" t="str">
            <v>TIRSELT</v>
          </cell>
          <cell r="F32" t="str">
            <v>Mounaim</v>
          </cell>
          <cell r="G32">
            <v>29255</v>
          </cell>
          <cell r="H32" t="str">
            <v>SAG CESTAS</v>
          </cell>
          <cell r="I32">
            <v>2498</v>
          </cell>
          <cell r="M32">
            <v>-40</v>
          </cell>
          <cell r="N32" t="str">
            <v>N 200</v>
          </cell>
        </row>
        <row r="33">
          <cell r="C33" t="str">
            <v>3415252</v>
          </cell>
          <cell r="D33">
            <v>32</v>
          </cell>
          <cell r="E33" t="str">
            <v>COVA</v>
          </cell>
          <cell r="F33" t="str">
            <v>Laurent</v>
          </cell>
          <cell r="G33">
            <v>35485</v>
          </cell>
          <cell r="H33" t="str">
            <v>MONTPELLIER TT</v>
          </cell>
          <cell r="I33">
            <v>2496</v>
          </cell>
          <cell r="M33">
            <v>-18</v>
          </cell>
          <cell r="N33" t="str">
            <v>N 201</v>
          </cell>
        </row>
        <row r="34">
          <cell r="C34" t="str">
            <v>4432141</v>
          </cell>
          <cell r="D34">
            <v>33</v>
          </cell>
          <cell r="E34" t="str">
            <v>BEUDARD</v>
          </cell>
          <cell r="F34" t="str">
            <v>Thomas</v>
          </cell>
          <cell r="G34">
            <v>34240</v>
          </cell>
          <cell r="H34" t="str">
            <v>ST MEDARD DOULO</v>
          </cell>
          <cell r="I34">
            <v>2490</v>
          </cell>
          <cell r="M34">
            <v>-40</v>
          </cell>
          <cell r="N34" t="str">
            <v>N 205</v>
          </cell>
        </row>
        <row r="35">
          <cell r="C35" t="str">
            <v>3315739</v>
          </cell>
          <cell r="D35">
            <v>34</v>
          </cell>
          <cell r="E35" t="str">
            <v>CHAUVIN</v>
          </cell>
          <cell r="F35" t="str">
            <v>P. Alexandre</v>
          </cell>
          <cell r="G35">
            <v>32398</v>
          </cell>
          <cell r="H35" t="str">
            <v>STADE MONTOIS</v>
          </cell>
          <cell r="I35">
            <v>2480</v>
          </cell>
          <cell r="M35">
            <v>-40</v>
          </cell>
          <cell r="N35" t="str">
            <v>N 211</v>
          </cell>
        </row>
        <row r="36">
          <cell r="C36" t="str">
            <v>5110292</v>
          </cell>
          <cell r="D36">
            <v>35</v>
          </cell>
          <cell r="E36" t="str">
            <v>CHOBEAU</v>
          </cell>
          <cell r="F36" t="str">
            <v>Clement</v>
          </cell>
          <cell r="G36">
            <v>35813</v>
          </cell>
          <cell r="H36" t="str">
            <v>METZ TT</v>
          </cell>
          <cell r="I36">
            <v>2477</v>
          </cell>
          <cell r="M36">
            <v>-17</v>
          </cell>
          <cell r="N36" t="str">
            <v>N 214</v>
          </cell>
        </row>
        <row r="37">
          <cell r="C37" t="str">
            <v>9523188</v>
          </cell>
          <cell r="D37">
            <v>36</v>
          </cell>
          <cell r="E37" t="str">
            <v>RAYMOND</v>
          </cell>
          <cell r="F37" t="str">
            <v>Titouan</v>
          </cell>
          <cell r="G37">
            <v>35475</v>
          </cell>
          <cell r="H37" t="str">
            <v>LEVALLOIS SPORT</v>
          </cell>
          <cell r="I37">
            <v>2471</v>
          </cell>
          <cell r="M37">
            <v>-18</v>
          </cell>
          <cell r="N37" t="str">
            <v>N 216</v>
          </cell>
        </row>
        <row r="38">
          <cell r="C38" t="str">
            <v>844278</v>
          </cell>
          <cell r="D38">
            <v>37</v>
          </cell>
          <cell r="E38" t="str">
            <v>PRADELLE</v>
          </cell>
          <cell r="F38" t="str">
            <v>Quentin</v>
          </cell>
          <cell r="G38">
            <v>33794</v>
          </cell>
          <cell r="H38" t="str">
            <v>LA GARDE TT</v>
          </cell>
          <cell r="I38">
            <v>2456</v>
          </cell>
          <cell r="M38">
            <v>-40</v>
          </cell>
          <cell r="N38" t="str">
            <v>N 232</v>
          </cell>
        </row>
        <row r="39">
          <cell r="C39" t="str">
            <v>3716783</v>
          </cell>
          <cell r="D39">
            <v>38</v>
          </cell>
          <cell r="E39" t="str">
            <v>RIGAULT</v>
          </cell>
          <cell r="F39" t="str">
            <v>Lucas</v>
          </cell>
          <cell r="G39">
            <v>35878</v>
          </cell>
          <cell r="H39" t="str">
            <v>4S TOURS T.T.</v>
          </cell>
          <cell r="I39">
            <v>2449</v>
          </cell>
          <cell r="M39">
            <v>-17</v>
          </cell>
          <cell r="N39" t="str">
            <v>N 239</v>
          </cell>
        </row>
        <row r="40">
          <cell r="C40" t="str">
            <v>4516698</v>
          </cell>
          <cell r="D40">
            <v>39</v>
          </cell>
          <cell r="E40" t="str">
            <v>MOLAND</v>
          </cell>
          <cell r="F40" t="str">
            <v>Lucas</v>
          </cell>
          <cell r="G40">
            <v>35870</v>
          </cell>
          <cell r="H40" t="str">
            <v>4S TOURS T.T.</v>
          </cell>
          <cell r="I40">
            <v>2447</v>
          </cell>
          <cell r="M40">
            <v>-17</v>
          </cell>
          <cell r="N40" t="str">
            <v>N 240</v>
          </cell>
        </row>
        <row r="41">
          <cell r="C41" t="str">
            <v>9131319</v>
          </cell>
          <cell r="D41">
            <v>40</v>
          </cell>
          <cell r="E41" t="str">
            <v>BATOCCHI</v>
          </cell>
          <cell r="F41" t="str">
            <v>Hugo</v>
          </cell>
          <cell r="G41">
            <v>35908</v>
          </cell>
          <cell r="H41" t="str">
            <v>BOULOGNE BIL AC</v>
          </cell>
          <cell r="I41">
            <v>2445</v>
          </cell>
          <cell r="M41">
            <v>-17</v>
          </cell>
          <cell r="N41" t="str">
            <v>N 244</v>
          </cell>
        </row>
        <row r="42">
          <cell r="C42" t="str">
            <v>3717502</v>
          </cell>
          <cell r="D42">
            <v>41</v>
          </cell>
          <cell r="E42" t="str">
            <v>PIGNER</v>
          </cell>
          <cell r="F42" t="str">
            <v>Matthieu</v>
          </cell>
          <cell r="G42">
            <v>36033</v>
          </cell>
          <cell r="H42" t="str">
            <v>JOUE LES TOURS</v>
          </cell>
          <cell r="I42">
            <v>2442</v>
          </cell>
          <cell r="M42">
            <v>-17</v>
          </cell>
          <cell r="N42" t="str">
            <v>N 248</v>
          </cell>
        </row>
        <row r="43">
          <cell r="C43" t="str">
            <v>9524400</v>
          </cell>
          <cell r="D43">
            <v>42</v>
          </cell>
          <cell r="E43" t="str">
            <v>DOUIN</v>
          </cell>
          <cell r="F43" t="str">
            <v>Alexis</v>
          </cell>
          <cell r="G43">
            <v>35667</v>
          </cell>
          <cell r="H43" t="str">
            <v>ARGENTAN BAYARD</v>
          </cell>
          <cell r="I43">
            <v>2411</v>
          </cell>
          <cell r="M43">
            <v>-18</v>
          </cell>
          <cell r="N43" t="str">
            <v>N 278</v>
          </cell>
        </row>
        <row r="44">
          <cell r="C44" t="str">
            <v>8516467</v>
          </cell>
          <cell r="D44">
            <v>43</v>
          </cell>
          <cell r="E44" t="str">
            <v>SOULARD</v>
          </cell>
          <cell r="F44" t="str">
            <v>Simon</v>
          </cell>
          <cell r="G44">
            <v>35226</v>
          </cell>
          <cell r="H44" t="str">
            <v>TTACC 86</v>
          </cell>
          <cell r="I44">
            <v>2401</v>
          </cell>
          <cell r="M44">
            <v>-19</v>
          </cell>
          <cell r="N44" t="str">
            <v>N 285</v>
          </cell>
        </row>
        <row r="45">
          <cell r="C45" t="str">
            <v>3524023</v>
          </cell>
          <cell r="D45">
            <v>44</v>
          </cell>
          <cell r="E45" t="str">
            <v>RIGOLE</v>
          </cell>
          <cell r="F45" t="str">
            <v>Grégoire</v>
          </cell>
          <cell r="G45">
            <v>35397</v>
          </cell>
          <cell r="H45" t="str">
            <v>RENNES AVENIR</v>
          </cell>
          <cell r="I45">
            <v>2400</v>
          </cell>
          <cell r="M45">
            <v>-19</v>
          </cell>
          <cell r="N45" t="str">
            <v>N 287</v>
          </cell>
        </row>
        <row r="46">
          <cell r="C46" t="str">
            <v>9524010</v>
          </cell>
          <cell r="D46">
            <v>45</v>
          </cell>
          <cell r="E46" t="str">
            <v>BERTRAND</v>
          </cell>
          <cell r="F46" t="str">
            <v>Irvin</v>
          </cell>
          <cell r="G46">
            <v>36562</v>
          </cell>
          <cell r="H46" t="str">
            <v>SPO ROUEN</v>
          </cell>
          <cell r="I46">
            <v>2394</v>
          </cell>
          <cell r="M46">
            <v>-15</v>
          </cell>
          <cell r="N46" t="str">
            <v>N 289</v>
          </cell>
        </row>
        <row r="47">
          <cell r="C47" t="str">
            <v>0613677</v>
          </cell>
          <cell r="D47">
            <v>46</v>
          </cell>
          <cell r="E47" t="str">
            <v>HUBLI</v>
          </cell>
          <cell r="F47" t="str">
            <v>Rajat</v>
          </cell>
          <cell r="G47">
            <v>32054</v>
          </cell>
          <cell r="H47" t="str">
            <v>LYON 04 ALCR</v>
          </cell>
          <cell r="I47">
            <v>2390</v>
          </cell>
          <cell r="M47">
            <v>-40</v>
          </cell>
          <cell r="N47" t="str">
            <v>N 293</v>
          </cell>
        </row>
        <row r="48">
          <cell r="C48" t="str">
            <v>9230330</v>
          </cell>
          <cell r="D48">
            <v>47</v>
          </cell>
          <cell r="E48" t="str">
            <v>YOGARAJAH</v>
          </cell>
          <cell r="F48" t="str">
            <v>Akhilen</v>
          </cell>
          <cell r="G48">
            <v>34778</v>
          </cell>
          <cell r="H48" t="str">
            <v>LEVALLOIS SPORT</v>
          </cell>
          <cell r="I48">
            <v>2389</v>
          </cell>
          <cell r="M48">
            <v>-20</v>
          </cell>
          <cell r="N48" t="str">
            <v>N 295</v>
          </cell>
        </row>
        <row r="49">
          <cell r="C49" t="str">
            <v>9237713</v>
          </cell>
          <cell r="D49">
            <v>48</v>
          </cell>
          <cell r="E49" t="str">
            <v>MONTANE</v>
          </cell>
          <cell r="F49" t="str">
            <v>Jules</v>
          </cell>
          <cell r="G49">
            <v>35346</v>
          </cell>
          <cell r="H49" t="str">
            <v>LEVALLOIS SPORT</v>
          </cell>
          <cell r="I49">
            <v>2384</v>
          </cell>
          <cell r="M49">
            <v>-19</v>
          </cell>
          <cell r="N49" t="str">
            <v>N 298</v>
          </cell>
        </row>
        <row r="50">
          <cell r="C50" t="str">
            <v>5716882</v>
          </cell>
          <cell r="D50">
            <v>49</v>
          </cell>
          <cell r="E50" t="str">
            <v>WOZNIAK</v>
          </cell>
          <cell r="F50" t="str">
            <v>Lucas</v>
          </cell>
          <cell r="G50">
            <v>35663</v>
          </cell>
          <cell r="H50" t="str">
            <v>METZ TT</v>
          </cell>
          <cell r="I50">
            <v>2384</v>
          </cell>
          <cell r="M50">
            <v>-18</v>
          </cell>
          <cell r="N50" t="str">
            <v>N 299</v>
          </cell>
        </row>
        <row r="51">
          <cell r="C51" t="str">
            <v>3812689</v>
          </cell>
          <cell r="D51">
            <v>50</v>
          </cell>
          <cell r="E51" t="str">
            <v>PELLERIN</v>
          </cell>
          <cell r="F51" t="str">
            <v>Luc</v>
          </cell>
          <cell r="G51">
            <v>32817</v>
          </cell>
          <cell r="H51" t="str">
            <v>Echirolles-Eyb.</v>
          </cell>
          <cell r="I51">
            <v>2369</v>
          </cell>
          <cell r="K51" t="str">
            <v>2A 45B</v>
          </cell>
          <cell r="M51">
            <v>-40</v>
          </cell>
          <cell r="N51" t="str">
            <v>N 315</v>
          </cell>
        </row>
        <row r="52">
          <cell r="C52" t="str">
            <v>8514651</v>
          </cell>
          <cell r="D52">
            <v>51</v>
          </cell>
          <cell r="E52" t="str">
            <v>GRAIZEAU</v>
          </cell>
          <cell r="F52" t="str">
            <v>Sylvain</v>
          </cell>
          <cell r="G52">
            <v>33657</v>
          </cell>
          <cell r="H52" t="str">
            <v>ENT ST PIERRE</v>
          </cell>
          <cell r="I52">
            <v>2358</v>
          </cell>
          <cell r="J52" t="str">
            <v>1A</v>
          </cell>
          <cell r="M52">
            <v>-40</v>
          </cell>
          <cell r="N52" t="str">
            <v>N 328</v>
          </cell>
        </row>
        <row r="53">
          <cell r="C53" t="str">
            <v>867833</v>
          </cell>
          <cell r="D53">
            <v>52</v>
          </cell>
          <cell r="E53" t="str">
            <v>FAUCHER</v>
          </cell>
          <cell r="F53" t="str">
            <v>Andreas</v>
          </cell>
          <cell r="G53">
            <v>35701</v>
          </cell>
          <cell r="H53" t="str">
            <v>TTACC 86</v>
          </cell>
          <cell r="I53">
            <v>2356</v>
          </cell>
          <cell r="M53">
            <v>-18</v>
          </cell>
          <cell r="N53" t="str">
            <v>N 330</v>
          </cell>
        </row>
        <row r="54">
          <cell r="C54" t="str">
            <v>6016120</v>
          </cell>
          <cell r="D54">
            <v>53</v>
          </cell>
          <cell r="E54" t="str">
            <v>ACLOQUE</v>
          </cell>
          <cell r="F54" t="str">
            <v>Théophile</v>
          </cell>
          <cell r="G54">
            <v>34813</v>
          </cell>
          <cell r="H54" t="str">
            <v>A M S L FREJUS</v>
          </cell>
          <cell r="I54">
            <v>2348</v>
          </cell>
          <cell r="K54" t="str">
            <v>1A 40B</v>
          </cell>
          <cell r="M54">
            <v>-20</v>
          </cell>
          <cell r="N54" t="str">
            <v>N 338</v>
          </cell>
        </row>
        <row r="55">
          <cell r="C55" t="str">
            <v>6926471</v>
          </cell>
          <cell r="D55">
            <v>54</v>
          </cell>
          <cell r="E55" t="str">
            <v>BEN YAHIA</v>
          </cell>
          <cell r="F55" t="str">
            <v>Kerem</v>
          </cell>
          <cell r="G55">
            <v>35220</v>
          </cell>
          <cell r="H55" t="str">
            <v>LYON 04 ALCR</v>
          </cell>
          <cell r="I55">
            <v>2347</v>
          </cell>
          <cell r="J55" t="str">
            <v>1A</v>
          </cell>
          <cell r="M55">
            <v>-19</v>
          </cell>
          <cell r="N55" t="str">
            <v>N 339</v>
          </cell>
        </row>
        <row r="56">
          <cell r="C56" t="str">
            <v>7915230</v>
          </cell>
          <cell r="D56">
            <v>55</v>
          </cell>
          <cell r="E56" t="str">
            <v>RENAUDON</v>
          </cell>
          <cell r="F56" t="str">
            <v>Gaetan</v>
          </cell>
          <cell r="G56">
            <v>35607</v>
          </cell>
          <cell r="H56" t="str">
            <v>Niort T.T.</v>
          </cell>
          <cell r="I56">
            <v>2326</v>
          </cell>
          <cell r="M56">
            <v>-18</v>
          </cell>
          <cell r="N56" t="str">
            <v>N 361</v>
          </cell>
        </row>
        <row r="57">
          <cell r="C57" t="str">
            <v>5718056</v>
          </cell>
          <cell r="D57">
            <v>56</v>
          </cell>
          <cell r="E57" t="str">
            <v>DOUIFI</v>
          </cell>
          <cell r="F57" t="str">
            <v>Yanis</v>
          </cell>
          <cell r="G57">
            <v>35279</v>
          </cell>
          <cell r="H57" t="str">
            <v>BOULOGNE BIL AC</v>
          </cell>
          <cell r="I57">
            <v>2322</v>
          </cell>
          <cell r="M57">
            <v>-19</v>
          </cell>
          <cell r="N57" t="str">
            <v>N 364</v>
          </cell>
        </row>
        <row r="58">
          <cell r="C58" t="str">
            <v>9113104</v>
          </cell>
          <cell r="D58">
            <v>57</v>
          </cell>
          <cell r="E58" t="str">
            <v>SERVAIS-LAVAL</v>
          </cell>
          <cell r="F58" t="str">
            <v>Axel</v>
          </cell>
          <cell r="G58">
            <v>31860</v>
          </cell>
          <cell r="H58" t="str">
            <v>PONTAULT UMS TT</v>
          </cell>
          <cell r="I58">
            <v>2320</v>
          </cell>
          <cell r="K58" t="str">
            <v>1A 32B</v>
          </cell>
          <cell r="M58">
            <v>-40</v>
          </cell>
          <cell r="N58" t="str">
            <v>N 368</v>
          </cell>
        </row>
        <row r="59">
          <cell r="C59" t="str">
            <v>0611711</v>
          </cell>
          <cell r="D59">
            <v>58</v>
          </cell>
          <cell r="E59" t="str">
            <v>ALBERT</v>
          </cell>
          <cell r="F59" t="str">
            <v>Swanny</v>
          </cell>
          <cell r="G59">
            <v>35535</v>
          </cell>
          <cell r="H59" t="str">
            <v>NICE CAVIGAL TT</v>
          </cell>
          <cell r="I59">
            <v>2312</v>
          </cell>
          <cell r="J59" t="str">
            <v>1B</v>
          </cell>
          <cell r="M59">
            <v>-18</v>
          </cell>
          <cell r="N59" t="str">
            <v>N 377</v>
          </cell>
        </row>
        <row r="60">
          <cell r="C60" t="str">
            <v>3326950</v>
          </cell>
          <cell r="D60">
            <v>59</v>
          </cell>
          <cell r="E60" t="str">
            <v>LAFON</v>
          </cell>
          <cell r="F60" t="str">
            <v>Kevin</v>
          </cell>
          <cell r="G60">
            <v>33057</v>
          </cell>
          <cell r="H60" t="str">
            <v>SAG CESTAS</v>
          </cell>
          <cell r="I60">
            <v>2309</v>
          </cell>
          <cell r="M60">
            <v>-40</v>
          </cell>
          <cell r="N60" t="str">
            <v>N 381</v>
          </cell>
        </row>
        <row r="61">
          <cell r="C61" t="str">
            <v>3524920</v>
          </cell>
          <cell r="D61">
            <v>60</v>
          </cell>
          <cell r="E61" t="str">
            <v>ROLLAND</v>
          </cell>
          <cell r="F61" t="str">
            <v>Jules</v>
          </cell>
          <cell r="G61">
            <v>36773</v>
          </cell>
          <cell r="H61" t="str">
            <v>THORIGNE TT</v>
          </cell>
          <cell r="I61">
            <v>2303</v>
          </cell>
          <cell r="M61">
            <v>-15</v>
          </cell>
          <cell r="N61" t="str">
            <v>N 388</v>
          </cell>
        </row>
        <row r="62">
          <cell r="C62" t="str">
            <v>5417888</v>
          </cell>
          <cell r="D62">
            <v>61</v>
          </cell>
          <cell r="E62" t="str">
            <v>BOURG</v>
          </cell>
          <cell r="F62" t="str">
            <v>Maxime</v>
          </cell>
          <cell r="G62">
            <v>35531</v>
          </cell>
          <cell r="H62" t="str">
            <v>NEUVES MAISONS</v>
          </cell>
          <cell r="I62">
            <v>2293</v>
          </cell>
          <cell r="M62">
            <v>-18</v>
          </cell>
          <cell r="N62" t="str">
            <v>N 395</v>
          </cell>
        </row>
        <row r="63">
          <cell r="C63" t="str">
            <v>258075</v>
          </cell>
          <cell r="D63">
            <v>62</v>
          </cell>
          <cell r="E63" t="str">
            <v>SALAT</v>
          </cell>
          <cell r="F63" t="str">
            <v>Cyril</v>
          </cell>
          <cell r="G63">
            <v>31616</v>
          </cell>
          <cell r="H63" t="str">
            <v>SARREBOURG TT</v>
          </cell>
          <cell r="I63">
            <v>2292</v>
          </cell>
          <cell r="J63" t="str">
            <v>1A</v>
          </cell>
          <cell r="K63" t="str">
            <v>2A 45B</v>
          </cell>
          <cell r="M63">
            <v>-40</v>
          </cell>
          <cell r="N63" t="str">
            <v>N 397</v>
          </cell>
        </row>
        <row r="64">
          <cell r="C64" t="str">
            <v>663618</v>
          </cell>
          <cell r="D64">
            <v>63</v>
          </cell>
          <cell r="E64" t="str">
            <v>MARTEAU</v>
          </cell>
          <cell r="F64" t="str">
            <v>Maxime</v>
          </cell>
          <cell r="G64">
            <v>34933</v>
          </cell>
          <cell r="H64" t="str">
            <v>MONTPELLIER TT</v>
          </cell>
          <cell r="I64">
            <v>2275</v>
          </cell>
          <cell r="M64">
            <v>-20</v>
          </cell>
          <cell r="N64" t="str">
            <v>N 427</v>
          </cell>
        </row>
        <row r="65">
          <cell r="C65" t="str">
            <v>2926343</v>
          </cell>
          <cell r="D65">
            <v>64</v>
          </cell>
          <cell r="E65" t="str">
            <v>GUEN</v>
          </cell>
          <cell r="F65" t="str">
            <v>Samuel</v>
          </cell>
          <cell r="G65">
            <v>36113</v>
          </cell>
          <cell r="H65" t="str">
            <v>THORIGNE TT</v>
          </cell>
          <cell r="I65">
            <v>2269</v>
          </cell>
          <cell r="M65">
            <v>-17</v>
          </cell>
          <cell r="N65" t="str">
            <v>N 437</v>
          </cell>
        </row>
        <row r="66">
          <cell r="C66" t="str">
            <v>9236468</v>
          </cell>
          <cell r="D66">
            <v>65</v>
          </cell>
          <cell r="E66" t="str">
            <v>BERNARDI</v>
          </cell>
          <cell r="F66" t="str">
            <v>Giovanni</v>
          </cell>
          <cell r="G66">
            <v>35963</v>
          </cell>
          <cell r="H66" t="str">
            <v>COURBEVOIE S TT</v>
          </cell>
          <cell r="I66">
            <v>2263</v>
          </cell>
          <cell r="J66" t="str">
            <v>80C</v>
          </cell>
          <cell r="M66">
            <v>-17</v>
          </cell>
          <cell r="N66" t="str">
            <v>N 443</v>
          </cell>
        </row>
        <row r="67">
          <cell r="C67" t="str">
            <v>868415</v>
          </cell>
          <cell r="D67">
            <v>66</v>
          </cell>
          <cell r="E67" t="str">
            <v>SAMAR</v>
          </cell>
          <cell r="F67" t="str">
            <v>Luca</v>
          </cell>
          <cell r="G67">
            <v>36357</v>
          </cell>
          <cell r="H67" t="str">
            <v>TTACC 86</v>
          </cell>
          <cell r="I67">
            <v>2256</v>
          </cell>
          <cell r="M67">
            <v>-16</v>
          </cell>
          <cell r="N67" t="str">
            <v>N 451</v>
          </cell>
        </row>
        <row r="68">
          <cell r="C68" t="str">
            <v>3526404</v>
          </cell>
          <cell r="D68">
            <v>67</v>
          </cell>
          <cell r="E68" t="str">
            <v>MENAND</v>
          </cell>
          <cell r="F68" t="str">
            <v>Rémi</v>
          </cell>
          <cell r="G68">
            <v>36218</v>
          </cell>
          <cell r="H68" t="str">
            <v>THORIGNE TT</v>
          </cell>
          <cell r="I68">
            <v>2254</v>
          </cell>
          <cell r="M68">
            <v>-16</v>
          </cell>
          <cell r="N68" t="str">
            <v>N 457</v>
          </cell>
        </row>
        <row r="69">
          <cell r="C69" t="str">
            <v>1711022</v>
          </cell>
          <cell r="D69">
            <v>68</v>
          </cell>
          <cell r="E69" t="str">
            <v>HILLAIRET</v>
          </cell>
          <cell r="F69" t="str">
            <v>Thibault</v>
          </cell>
          <cell r="G69">
            <v>35491</v>
          </cell>
          <cell r="H69" t="str">
            <v>Niort T.T.</v>
          </cell>
          <cell r="I69">
            <v>2237</v>
          </cell>
          <cell r="M69">
            <v>-18</v>
          </cell>
          <cell r="N69" t="str">
            <v>N 488</v>
          </cell>
        </row>
        <row r="70">
          <cell r="C70" t="str">
            <v>268595</v>
          </cell>
          <cell r="D70">
            <v>69</v>
          </cell>
          <cell r="E70" t="str">
            <v>CARLOMAGNO</v>
          </cell>
          <cell r="F70" t="str">
            <v>Maxime</v>
          </cell>
          <cell r="G70">
            <v>35603</v>
          </cell>
          <cell r="H70" t="str">
            <v>ST EGREVE USTT</v>
          </cell>
          <cell r="I70">
            <v>2232</v>
          </cell>
          <cell r="M70">
            <v>-18</v>
          </cell>
          <cell r="N70" t="str">
            <v>N 498</v>
          </cell>
        </row>
        <row r="71">
          <cell r="C71" t="str">
            <v>2612405</v>
          </cell>
          <cell r="D71">
            <v>70</v>
          </cell>
          <cell r="E71" t="str">
            <v>REYNAUD</v>
          </cell>
          <cell r="F71" t="str">
            <v>Joris</v>
          </cell>
          <cell r="G71">
            <v>36653</v>
          </cell>
          <cell r="H71" t="str">
            <v>ROMANS AS PTT</v>
          </cell>
          <cell r="I71">
            <v>2230</v>
          </cell>
          <cell r="M71">
            <v>-15</v>
          </cell>
          <cell r="N71" t="str">
            <v>N 501</v>
          </cell>
        </row>
        <row r="72">
          <cell r="C72" t="str">
            <v>7721130</v>
          </cell>
          <cell r="D72">
            <v>71</v>
          </cell>
          <cell r="E72" t="str">
            <v>MOMMESSIN</v>
          </cell>
          <cell r="F72" t="str">
            <v>Alexis</v>
          </cell>
          <cell r="G72">
            <v>35786</v>
          </cell>
          <cell r="H72" t="str">
            <v>CHELLES TT</v>
          </cell>
          <cell r="I72">
            <v>2219</v>
          </cell>
          <cell r="J72" t="str">
            <v>1B</v>
          </cell>
          <cell r="M72">
            <v>-18</v>
          </cell>
          <cell r="N72" t="str">
            <v>N 530</v>
          </cell>
        </row>
        <row r="73">
          <cell r="C73" t="str">
            <v>3817128</v>
          </cell>
          <cell r="D73">
            <v>72</v>
          </cell>
          <cell r="E73" t="str">
            <v>TORMOS</v>
          </cell>
          <cell r="F73" t="str">
            <v>Kilian</v>
          </cell>
          <cell r="G73">
            <v>35315</v>
          </cell>
          <cell r="H73" t="str">
            <v>ST EGREVE USTT</v>
          </cell>
          <cell r="I73">
            <v>2219</v>
          </cell>
          <cell r="M73">
            <v>-19</v>
          </cell>
          <cell r="N73" t="str">
            <v>N 528</v>
          </cell>
        </row>
        <row r="74">
          <cell r="C74" t="str">
            <v>6811190</v>
          </cell>
          <cell r="D74">
            <v>73</v>
          </cell>
          <cell r="E74" t="str">
            <v>SCHAFFTER</v>
          </cell>
          <cell r="F74" t="str">
            <v>Simon</v>
          </cell>
          <cell r="G74">
            <v>35597</v>
          </cell>
          <cell r="H74" t="str">
            <v>GV HENNEBONT</v>
          </cell>
          <cell r="I74">
            <v>2211</v>
          </cell>
          <cell r="K74" t="str">
            <v>1B 28C</v>
          </cell>
          <cell r="M74">
            <v>-18</v>
          </cell>
          <cell r="N74" t="str">
            <v>N 542</v>
          </cell>
        </row>
        <row r="75">
          <cell r="C75" t="str">
            <v>323546</v>
          </cell>
          <cell r="D75">
            <v>74</v>
          </cell>
          <cell r="E75" t="str">
            <v>DE NODREST</v>
          </cell>
          <cell r="F75" t="str">
            <v>Léo</v>
          </cell>
          <cell r="G75">
            <v>36738</v>
          </cell>
          <cell r="H75" t="str">
            <v>CP AUCH</v>
          </cell>
          <cell r="I75">
            <v>2203</v>
          </cell>
          <cell r="M75">
            <v>-15</v>
          </cell>
          <cell r="N75" t="str">
            <v>N 556</v>
          </cell>
        </row>
        <row r="76">
          <cell r="C76" t="str">
            <v>3524406</v>
          </cell>
          <cell r="D76">
            <v>75</v>
          </cell>
          <cell r="E76" t="str">
            <v>BLANCHET</v>
          </cell>
          <cell r="F76" t="str">
            <v>Brieuc</v>
          </cell>
          <cell r="G76">
            <v>36021</v>
          </cell>
          <cell r="H76" t="str">
            <v>RENNES AVENIR</v>
          </cell>
          <cell r="I76">
            <v>2180</v>
          </cell>
          <cell r="M76">
            <v>-17</v>
          </cell>
          <cell r="N76" t="str">
            <v>N 615</v>
          </cell>
        </row>
        <row r="77">
          <cell r="C77" t="str">
            <v>5718844</v>
          </cell>
          <cell r="D77">
            <v>76</v>
          </cell>
          <cell r="E77" t="str">
            <v>LONARDI</v>
          </cell>
          <cell r="F77" t="str">
            <v>Alban</v>
          </cell>
          <cell r="G77">
            <v>35632</v>
          </cell>
          <cell r="H77" t="str">
            <v>METZ TT</v>
          </cell>
          <cell r="I77">
            <v>2155</v>
          </cell>
          <cell r="K77" t="str">
            <v>1B 40C</v>
          </cell>
          <cell r="M77">
            <v>-18</v>
          </cell>
          <cell r="N77" t="str">
            <v>N 680</v>
          </cell>
        </row>
        <row r="78">
          <cell r="C78" t="str">
            <v>3525883</v>
          </cell>
          <cell r="D78">
            <v>77</v>
          </cell>
          <cell r="E78" t="str">
            <v>PRIME</v>
          </cell>
          <cell r="F78" t="str">
            <v>Sébastien</v>
          </cell>
          <cell r="G78">
            <v>36644</v>
          </cell>
          <cell r="H78" t="str">
            <v>THORIGNE TT</v>
          </cell>
          <cell r="I78">
            <v>2151</v>
          </cell>
          <cell r="M78">
            <v>-15</v>
          </cell>
          <cell r="N78" t="str">
            <v>N 691</v>
          </cell>
        </row>
        <row r="79">
          <cell r="C79" t="str">
            <v>3325660</v>
          </cell>
          <cell r="D79">
            <v>78</v>
          </cell>
          <cell r="E79" t="str">
            <v>RAILLARD</v>
          </cell>
          <cell r="F79" t="str">
            <v>Florian</v>
          </cell>
          <cell r="G79">
            <v>33814</v>
          </cell>
          <cell r="H79" t="str">
            <v>CA BEGLAIS</v>
          </cell>
          <cell r="I79">
            <v>2149</v>
          </cell>
          <cell r="J79">
            <v>0</v>
          </cell>
          <cell r="K79">
            <v>0</v>
          </cell>
          <cell r="M79">
            <v>-40</v>
          </cell>
          <cell r="N79" t="str">
            <v>N 694</v>
          </cell>
        </row>
        <row r="80">
          <cell r="C80" t="str">
            <v>0111474</v>
          </cell>
          <cell r="D80">
            <v>79</v>
          </cell>
          <cell r="E80" t="str">
            <v>BOURRASSAUD</v>
          </cell>
          <cell r="F80" t="str">
            <v>Florian</v>
          </cell>
          <cell r="G80">
            <v>36607</v>
          </cell>
          <cell r="H80" t="str">
            <v>ROANNE LNTT</v>
          </cell>
          <cell r="I80">
            <v>2148</v>
          </cell>
          <cell r="M80">
            <v>-15</v>
          </cell>
          <cell r="N80" t="str">
            <v>N 699</v>
          </cell>
        </row>
        <row r="81">
          <cell r="C81" t="str">
            <v>645675</v>
          </cell>
          <cell r="D81">
            <v>80</v>
          </cell>
          <cell r="E81" t="str">
            <v>BETELU</v>
          </cell>
          <cell r="F81" t="str">
            <v>Rémi</v>
          </cell>
          <cell r="G81">
            <v>36398</v>
          </cell>
          <cell r="H81" t="str">
            <v>G. BIARRITZ</v>
          </cell>
          <cell r="I81">
            <v>2140</v>
          </cell>
          <cell r="M81">
            <v>-16</v>
          </cell>
          <cell r="N81" t="str">
            <v>N 725</v>
          </cell>
        </row>
        <row r="82">
          <cell r="C82" t="str">
            <v>5720039</v>
          </cell>
          <cell r="D82">
            <v>81</v>
          </cell>
          <cell r="E82" t="str">
            <v>HEIN</v>
          </cell>
          <cell r="F82" t="str">
            <v>Thibault</v>
          </cell>
          <cell r="G82">
            <v>36136</v>
          </cell>
          <cell r="H82" t="str">
            <v>METZ TT</v>
          </cell>
          <cell r="I82">
            <v>2139</v>
          </cell>
          <cell r="J82" t="str">
            <v>1B</v>
          </cell>
          <cell r="M82">
            <v>-17</v>
          </cell>
          <cell r="N82" t="str">
            <v>N 727</v>
          </cell>
        </row>
        <row r="83">
          <cell r="C83" t="str">
            <v>3527614</v>
          </cell>
          <cell r="D83">
            <v>82</v>
          </cell>
          <cell r="E83" t="str">
            <v>REMBERT</v>
          </cell>
          <cell r="F83" t="str">
            <v>Bastien</v>
          </cell>
          <cell r="G83">
            <v>36677</v>
          </cell>
          <cell r="H83" t="str">
            <v>U.S. VERN</v>
          </cell>
          <cell r="I83">
            <v>2123</v>
          </cell>
          <cell r="M83">
            <v>-15</v>
          </cell>
          <cell r="N83" t="str">
            <v>N 767</v>
          </cell>
        </row>
        <row r="84">
          <cell r="C84" t="str">
            <v>845298</v>
          </cell>
          <cell r="D84">
            <v>83</v>
          </cell>
          <cell r="E84" t="str">
            <v>LLORCA</v>
          </cell>
          <cell r="F84" t="str">
            <v>Damien</v>
          </cell>
          <cell r="G84">
            <v>36544</v>
          </cell>
          <cell r="H84" t="str">
            <v>ST MEDARD DOULO</v>
          </cell>
          <cell r="I84">
            <v>2122</v>
          </cell>
          <cell r="M84">
            <v>-15</v>
          </cell>
          <cell r="N84" t="str">
            <v>N 768</v>
          </cell>
        </row>
        <row r="85">
          <cell r="C85" t="str">
            <v>3720450</v>
          </cell>
          <cell r="D85">
            <v>84</v>
          </cell>
          <cell r="E85" t="str">
            <v>BARDET</v>
          </cell>
          <cell r="F85" t="str">
            <v>Lilian</v>
          </cell>
          <cell r="G85">
            <v>36894</v>
          </cell>
          <cell r="H85" t="str">
            <v>4S TOURS T.T.</v>
          </cell>
          <cell r="I85">
            <v>2104</v>
          </cell>
          <cell r="M85">
            <v>-14</v>
          </cell>
          <cell r="N85" t="str">
            <v>N 827</v>
          </cell>
        </row>
        <row r="86">
          <cell r="C86" t="str">
            <v>3415822</v>
          </cell>
          <cell r="D86">
            <v>85</v>
          </cell>
          <cell r="E86" t="str">
            <v>IVARS</v>
          </cell>
          <cell r="F86" t="str">
            <v>Damien</v>
          </cell>
          <cell r="G86">
            <v>36210</v>
          </cell>
          <cell r="H86" t="str">
            <v>SAG CESTAS</v>
          </cell>
          <cell r="I86">
            <v>2085</v>
          </cell>
          <cell r="M86">
            <v>-16</v>
          </cell>
          <cell r="N86" t="str">
            <v>N 895</v>
          </cell>
        </row>
        <row r="87">
          <cell r="C87" t="str">
            <v>9236912</v>
          </cell>
          <cell r="D87">
            <v>86</v>
          </cell>
          <cell r="E87" t="str">
            <v>BASTIAO</v>
          </cell>
          <cell r="F87" t="str">
            <v>Nicolas</v>
          </cell>
          <cell r="G87">
            <v>36375</v>
          </cell>
          <cell r="H87" t="str">
            <v>MALAKOFF USM</v>
          </cell>
          <cell r="I87">
            <v>2065</v>
          </cell>
          <cell r="M87">
            <v>-16</v>
          </cell>
          <cell r="N87" t="str">
            <v>N 979</v>
          </cell>
        </row>
        <row r="88">
          <cell r="C88" t="str">
            <v>9523474</v>
          </cell>
          <cell r="D88">
            <v>87</v>
          </cell>
          <cell r="E88" t="str">
            <v>FAUVEAU</v>
          </cell>
          <cell r="F88" t="str">
            <v>Thimothee</v>
          </cell>
          <cell r="G88">
            <v>36182</v>
          </cell>
          <cell r="H88" t="str">
            <v>EAUBONNE</v>
          </cell>
          <cell r="I88">
            <v>2043</v>
          </cell>
          <cell r="M88">
            <v>-16</v>
          </cell>
          <cell r="N88">
            <v>20</v>
          </cell>
        </row>
        <row r="89">
          <cell r="C89" t="str">
            <v>4441313</v>
          </cell>
          <cell r="D89">
            <v>88</v>
          </cell>
          <cell r="E89" t="str">
            <v>MENAND</v>
          </cell>
          <cell r="F89" t="str">
            <v>Paul</v>
          </cell>
          <cell r="G89">
            <v>36639</v>
          </cell>
          <cell r="H89" t="str">
            <v>THORIGNE TT</v>
          </cell>
          <cell r="I89">
            <v>2039</v>
          </cell>
          <cell r="M89">
            <v>-15</v>
          </cell>
          <cell r="N89">
            <v>20</v>
          </cell>
        </row>
        <row r="90">
          <cell r="C90" t="str">
            <v>9135706</v>
          </cell>
          <cell r="D90">
            <v>89</v>
          </cell>
          <cell r="E90" t="str">
            <v>LANDOLFINI</v>
          </cell>
          <cell r="F90" t="str">
            <v>Karluis</v>
          </cell>
          <cell r="G90">
            <v>36300</v>
          </cell>
          <cell r="H90" t="str">
            <v>GV HENNEBONT</v>
          </cell>
          <cell r="I90">
            <v>2030</v>
          </cell>
          <cell r="M90">
            <v>-16</v>
          </cell>
          <cell r="N90">
            <v>20</v>
          </cell>
        </row>
        <row r="91">
          <cell r="C91" t="str">
            <v>5721269</v>
          </cell>
          <cell r="D91">
            <v>90</v>
          </cell>
          <cell r="E91" t="str">
            <v>DORR</v>
          </cell>
          <cell r="F91" t="str">
            <v>Esteban</v>
          </cell>
          <cell r="G91">
            <v>36596</v>
          </cell>
          <cell r="H91" t="str">
            <v>SPICHEREN C.S.N</v>
          </cell>
          <cell r="I91">
            <v>2030</v>
          </cell>
          <cell r="M91">
            <v>-15</v>
          </cell>
          <cell r="N91">
            <v>20</v>
          </cell>
        </row>
        <row r="92">
          <cell r="C92" t="str">
            <v>3113649</v>
          </cell>
          <cell r="D92">
            <v>91</v>
          </cell>
          <cell r="E92" t="str">
            <v>CAVAILLE</v>
          </cell>
          <cell r="F92" t="str">
            <v>Jules</v>
          </cell>
          <cell r="G92">
            <v>37498</v>
          </cell>
          <cell r="H92" t="str">
            <v>ASPTT TOULOUSE</v>
          </cell>
          <cell r="I92">
            <v>2016</v>
          </cell>
          <cell r="M92">
            <v>-13</v>
          </cell>
          <cell r="N92">
            <v>20</v>
          </cell>
        </row>
        <row r="93">
          <cell r="C93" t="str">
            <v>4440536</v>
          </cell>
          <cell r="D93">
            <v>92</v>
          </cell>
          <cell r="E93" t="str">
            <v>BRESSON</v>
          </cell>
          <cell r="F93" t="str">
            <v>Loic</v>
          </cell>
          <cell r="G93">
            <v>36265</v>
          </cell>
          <cell r="H93" t="str">
            <v>ST SEBASTIEN</v>
          </cell>
          <cell r="I93">
            <v>2013</v>
          </cell>
          <cell r="M93">
            <v>-16</v>
          </cell>
          <cell r="N93">
            <v>20</v>
          </cell>
        </row>
        <row r="94">
          <cell r="C94" t="str">
            <v>7517119</v>
          </cell>
          <cell r="D94">
            <v>93</v>
          </cell>
          <cell r="E94" t="str">
            <v>LAFONT</v>
          </cell>
          <cell r="F94" t="str">
            <v>Thomas</v>
          </cell>
          <cell r="G94">
            <v>37131</v>
          </cell>
          <cell r="H94" t="str">
            <v>GV HENNEBONT</v>
          </cell>
          <cell r="I94">
            <v>2007</v>
          </cell>
          <cell r="M94">
            <v>-14</v>
          </cell>
          <cell r="N94">
            <v>20</v>
          </cell>
        </row>
        <row r="95">
          <cell r="C95" t="str">
            <v>6937742</v>
          </cell>
          <cell r="D95">
            <v>94</v>
          </cell>
          <cell r="E95" t="str">
            <v>HAMACHE</v>
          </cell>
          <cell r="F95" t="str">
            <v>Bilal</v>
          </cell>
          <cell r="G95">
            <v>37374</v>
          </cell>
          <cell r="H95" t="str">
            <v>ROMANS AS PTT</v>
          </cell>
          <cell r="I95">
            <v>1999</v>
          </cell>
          <cell r="M95">
            <v>-13</v>
          </cell>
          <cell r="N95">
            <v>19</v>
          </cell>
        </row>
        <row r="96">
          <cell r="C96" t="str">
            <v>9315817</v>
          </cell>
          <cell r="D96">
            <v>95</v>
          </cell>
          <cell r="E96" t="str">
            <v>LEGUISTIN</v>
          </cell>
          <cell r="F96" t="str">
            <v>Enzo</v>
          </cell>
          <cell r="G96">
            <v>36671</v>
          </cell>
          <cell r="H96" t="str">
            <v>U S METRO</v>
          </cell>
          <cell r="I96">
            <v>1998</v>
          </cell>
          <cell r="M96">
            <v>-15</v>
          </cell>
          <cell r="N96">
            <v>19</v>
          </cell>
        </row>
        <row r="97">
          <cell r="C97" t="str">
            <v>4434388</v>
          </cell>
          <cell r="D97">
            <v>96</v>
          </cell>
          <cell r="E97" t="str">
            <v>METAIREAU</v>
          </cell>
          <cell r="F97" t="str">
            <v>Alexis</v>
          </cell>
          <cell r="G97">
            <v>36336</v>
          </cell>
          <cell r="H97" t="str">
            <v>ST MEDARD DOULO</v>
          </cell>
          <cell r="I97">
            <v>1996</v>
          </cell>
          <cell r="M97">
            <v>-16</v>
          </cell>
          <cell r="N97">
            <v>19</v>
          </cell>
        </row>
        <row r="98">
          <cell r="C98" t="str">
            <v>718922</v>
          </cell>
          <cell r="D98">
            <v>97</v>
          </cell>
          <cell r="E98" t="str">
            <v>ROZIER</v>
          </cell>
          <cell r="F98" t="str">
            <v>Léo</v>
          </cell>
          <cell r="G98">
            <v>37135</v>
          </cell>
          <cell r="H98" t="str">
            <v>UPCV Le Creusot</v>
          </cell>
          <cell r="I98">
            <v>1990</v>
          </cell>
          <cell r="M98">
            <v>-14</v>
          </cell>
          <cell r="N98">
            <v>19</v>
          </cell>
        </row>
        <row r="99">
          <cell r="C99" t="str">
            <v>6311956</v>
          </cell>
          <cell r="D99">
            <v>98</v>
          </cell>
          <cell r="E99" t="str">
            <v>DOYEN</v>
          </cell>
          <cell r="F99" t="str">
            <v>Antoine</v>
          </cell>
          <cell r="G99">
            <v>37073</v>
          </cell>
          <cell r="H99" t="str">
            <v>4S TOURS T.T.</v>
          </cell>
          <cell r="I99">
            <v>1989</v>
          </cell>
          <cell r="M99">
            <v>-14</v>
          </cell>
          <cell r="N99">
            <v>19</v>
          </cell>
        </row>
        <row r="100">
          <cell r="C100" t="str">
            <v>5422988</v>
          </cell>
          <cell r="D100">
            <v>99</v>
          </cell>
          <cell r="E100" t="str">
            <v>PICARD</v>
          </cell>
          <cell r="F100" t="str">
            <v>Vincent</v>
          </cell>
          <cell r="G100">
            <v>37083</v>
          </cell>
          <cell r="H100" t="str">
            <v>Chef Boutonne</v>
          </cell>
          <cell r="I100">
            <v>1985</v>
          </cell>
          <cell r="M100">
            <v>-14</v>
          </cell>
          <cell r="N100">
            <v>19</v>
          </cell>
        </row>
        <row r="101">
          <cell r="C101" t="str">
            <v>3719433</v>
          </cell>
          <cell r="D101">
            <v>100</v>
          </cell>
          <cell r="E101" t="str">
            <v>BIOT</v>
          </cell>
          <cell r="F101" t="str">
            <v>Cyril</v>
          </cell>
          <cell r="G101">
            <v>36675</v>
          </cell>
          <cell r="H101" t="str">
            <v>4S TOURS T.T.</v>
          </cell>
          <cell r="I101">
            <v>1973</v>
          </cell>
          <cell r="M101">
            <v>-15</v>
          </cell>
          <cell r="N101">
            <v>19</v>
          </cell>
        </row>
        <row r="102">
          <cell r="C102" t="str">
            <v>9315322</v>
          </cell>
          <cell r="D102">
            <v>101</v>
          </cell>
          <cell r="E102" t="str">
            <v>GAGNOL</v>
          </cell>
          <cell r="F102" t="str">
            <v>Alexis</v>
          </cell>
          <cell r="G102">
            <v>36474</v>
          </cell>
          <cell r="H102" t="str">
            <v>LEVALLOIS SPORT</v>
          </cell>
          <cell r="I102">
            <v>1971</v>
          </cell>
          <cell r="M102">
            <v>-16</v>
          </cell>
          <cell r="N102">
            <v>19</v>
          </cell>
        </row>
        <row r="103">
          <cell r="C103" t="str">
            <v>9133814</v>
          </cell>
          <cell r="D103">
            <v>102</v>
          </cell>
          <cell r="E103" t="str">
            <v>HAMDOUN</v>
          </cell>
          <cell r="F103" t="str">
            <v>Nathael</v>
          </cell>
          <cell r="G103">
            <v>36770</v>
          </cell>
          <cell r="H103" t="str">
            <v>IGNY</v>
          </cell>
          <cell r="I103">
            <v>1966</v>
          </cell>
          <cell r="M103">
            <v>-15</v>
          </cell>
          <cell r="N103">
            <v>19</v>
          </cell>
        </row>
        <row r="104">
          <cell r="C104" t="str">
            <v>9524143</v>
          </cell>
          <cell r="D104">
            <v>103</v>
          </cell>
          <cell r="E104" t="str">
            <v>PERENNES</v>
          </cell>
          <cell r="F104" t="str">
            <v>Nathan</v>
          </cell>
          <cell r="G104">
            <v>36236</v>
          </cell>
          <cell r="H104" t="str">
            <v>SAG CESTAS</v>
          </cell>
          <cell r="I104">
            <v>1953</v>
          </cell>
          <cell r="M104">
            <v>-16</v>
          </cell>
          <cell r="N104">
            <v>19</v>
          </cell>
        </row>
        <row r="105">
          <cell r="C105" t="str">
            <v>3332154</v>
          </cell>
          <cell r="D105">
            <v>104</v>
          </cell>
          <cell r="E105" t="str">
            <v>GIREAU</v>
          </cell>
          <cell r="F105" t="str">
            <v>Arnaud</v>
          </cell>
          <cell r="G105">
            <v>36634</v>
          </cell>
          <cell r="H105" t="str">
            <v>CAM BORDEAUX</v>
          </cell>
          <cell r="I105">
            <v>1943</v>
          </cell>
          <cell r="M105">
            <v>-15</v>
          </cell>
          <cell r="N105">
            <v>19</v>
          </cell>
        </row>
        <row r="106">
          <cell r="C106" t="str">
            <v>5421406</v>
          </cell>
          <cell r="D106">
            <v>105</v>
          </cell>
          <cell r="E106" t="str">
            <v>POISSON</v>
          </cell>
          <cell r="F106" t="str">
            <v>Alexandre</v>
          </cell>
          <cell r="G106">
            <v>36297</v>
          </cell>
          <cell r="H106" t="str">
            <v>METZ TT</v>
          </cell>
          <cell r="I106">
            <v>1932</v>
          </cell>
          <cell r="M106">
            <v>-16</v>
          </cell>
          <cell r="N106">
            <v>19</v>
          </cell>
        </row>
        <row r="107">
          <cell r="C107" t="str">
            <v>6220046</v>
          </cell>
          <cell r="D107">
            <v>106</v>
          </cell>
          <cell r="E107" t="str">
            <v>BIBLOCQUE</v>
          </cell>
          <cell r="F107" t="str">
            <v>Allan</v>
          </cell>
          <cell r="G107">
            <v>36165</v>
          </cell>
          <cell r="H107" t="str">
            <v>DOUAI TT</v>
          </cell>
          <cell r="I107">
            <v>1928</v>
          </cell>
          <cell r="K107" t="str">
            <v>1C</v>
          </cell>
          <cell r="M107">
            <v>-16</v>
          </cell>
          <cell r="N107">
            <v>19</v>
          </cell>
        </row>
        <row r="108">
          <cell r="C108" t="str">
            <v>8311217</v>
          </cell>
          <cell r="D108">
            <v>107</v>
          </cell>
          <cell r="E108" t="str">
            <v>ALCAYDE</v>
          </cell>
          <cell r="F108" t="str">
            <v>Guillaume</v>
          </cell>
          <cell r="G108">
            <v>37368</v>
          </cell>
          <cell r="H108" t="str">
            <v>A M S L FREJUS</v>
          </cell>
          <cell r="I108">
            <v>1922</v>
          </cell>
          <cell r="M108">
            <v>-13</v>
          </cell>
          <cell r="N108">
            <v>19</v>
          </cell>
        </row>
        <row r="109">
          <cell r="C109" t="str">
            <v>9314986</v>
          </cell>
          <cell r="D109">
            <v>108</v>
          </cell>
          <cell r="E109" t="str">
            <v>KROSS</v>
          </cell>
          <cell r="F109" t="str">
            <v>Sébastien</v>
          </cell>
          <cell r="G109">
            <v>36284</v>
          </cell>
          <cell r="H109" t="str">
            <v>LEVALLOIS SPORT</v>
          </cell>
          <cell r="I109">
            <v>1920</v>
          </cell>
          <cell r="M109">
            <v>-16</v>
          </cell>
          <cell r="N109">
            <v>19</v>
          </cell>
        </row>
        <row r="110">
          <cell r="C110" t="str">
            <v>5949852</v>
          </cell>
          <cell r="D110">
            <v>109</v>
          </cell>
          <cell r="E110" t="str">
            <v>TREDEZ</v>
          </cell>
          <cell r="F110" t="str">
            <v>Adrien</v>
          </cell>
          <cell r="G110">
            <v>36231</v>
          </cell>
          <cell r="H110" t="str">
            <v>JEUMONT PPC</v>
          </cell>
          <cell r="I110">
            <v>1913</v>
          </cell>
          <cell r="M110">
            <v>-16</v>
          </cell>
          <cell r="N110">
            <v>19</v>
          </cell>
        </row>
        <row r="111">
          <cell r="C111" t="str">
            <v>3527556</v>
          </cell>
          <cell r="D111">
            <v>110</v>
          </cell>
          <cell r="E111" t="str">
            <v>BAILLIET</v>
          </cell>
          <cell r="F111" t="str">
            <v>Thibault</v>
          </cell>
          <cell r="G111">
            <v>37136</v>
          </cell>
          <cell r="H111" t="str">
            <v>U.S. VERN</v>
          </cell>
          <cell r="I111">
            <v>1911</v>
          </cell>
          <cell r="M111">
            <v>-14</v>
          </cell>
          <cell r="N111">
            <v>19</v>
          </cell>
        </row>
        <row r="112">
          <cell r="C112" t="str">
            <v>0111800</v>
          </cell>
          <cell r="D112">
            <v>111</v>
          </cell>
          <cell r="E112" t="str">
            <v>MAZAUD</v>
          </cell>
          <cell r="F112" t="str">
            <v>Corentin</v>
          </cell>
          <cell r="G112">
            <v>36743</v>
          </cell>
          <cell r="H112" t="str">
            <v>RILLIEUX AUVR</v>
          </cell>
          <cell r="I112">
            <v>1907</v>
          </cell>
          <cell r="M112">
            <v>-15</v>
          </cell>
          <cell r="N112">
            <v>19</v>
          </cell>
        </row>
        <row r="113">
          <cell r="C113" t="str">
            <v>3719528</v>
          </cell>
          <cell r="D113">
            <v>112</v>
          </cell>
          <cell r="E113" t="str">
            <v>LEVY</v>
          </cell>
          <cell r="F113" t="str">
            <v>Hippolyte</v>
          </cell>
          <cell r="G113">
            <v>37023</v>
          </cell>
          <cell r="H113" t="str">
            <v>4S TOURS T.T.</v>
          </cell>
          <cell r="I113">
            <v>1905</v>
          </cell>
          <cell r="M113">
            <v>-14</v>
          </cell>
          <cell r="N113">
            <v>19</v>
          </cell>
        </row>
        <row r="114">
          <cell r="C114" t="str">
            <v>5422070</v>
          </cell>
          <cell r="D114">
            <v>113</v>
          </cell>
          <cell r="E114" t="str">
            <v>DEVILLE</v>
          </cell>
          <cell r="F114" t="str">
            <v>Victor</v>
          </cell>
          <cell r="G114">
            <v>36544</v>
          </cell>
          <cell r="H114" t="str">
            <v>METZ TT</v>
          </cell>
          <cell r="I114">
            <v>1882</v>
          </cell>
          <cell r="M114">
            <v>-15</v>
          </cell>
          <cell r="N114">
            <v>18</v>
          </cell>
        </row>
        <row r="115">
          <cell r="C115" t="str">
            <v>8014536</v>
          </cell>
          <cell r="D115">
            <v>114</v>
          </cell>
          <cell r="E115" t="str">
            <v>CHAERLE</v>
          </cell>
          <cell r="F115" t="str">
            <v>Louis</v>
          </cell>
          <cell r="G115">
            <v>36933</v>
          </cell>
          <cell r="H115" t="str">
            <v>GV HENNEBONT</v>
          </cell>
          <cell r="I115">
            <v>1874</v>
          </cell>
          <cell r="M115">
            <v>-14</v>
          </cell>
          <cell r="N115">
            <v>18</v>
          </cell>
        </row>
        <row r="116">
          <cell r="C116" t="str">
            <v>269227</v>
          </cell>
          <cell r="D116">
            <v>115</v>
          </cell>
          <cell r="E116" t="str">
            <v>CARLOMAGNO</v>
          </cell>
          <cell r="F116" t="str">
            <v>Thomas</v>
          </cell>
          <cell r="G116">
            <v>36725</v>
          </cell>
          <cell r="H116" t="str">
            <v>ST EGREVE USTT</v>
          </cell>
          <cell r="I116">
            <v>1849</v>
          </cell>
          <cell r="M116">
            <v>-15</v>
          </cell>
          <cell r="N116">
            <v>18</v>
          </cell>
        </row>
        <row r="117">
          <cell r="C117" t="str">
            <v>0611845</v>
          </cell>
          <cell r="D117">
            <v>116</v>
          </cell>
          <cell r="E117" t="str">
            <v>ORSINI</v>
          </cell>
          <cell r="F117" t="str">
            <v>Matteo</v>
          </cell>
          <cell r="G117">
            <v>36973</v>
          </cell>
          <cell r="H117" t="str">
            <v>CCATT</v>
          </cell>
          <cell r="I117">
            <v>1847</v>
          </cell>
          <cell r="M117">
            <v>-14</v>
          </cell>
          <cell r="N117">
            <v>18</v>
          </cell>
        </row>
        <row r="118">
          <cell r="C118" t="str">
            <v>9527807</v>
          </cell>
          <cell r="D118">
            <v>117</v>
          </cell>
          <cell r="E118" t="str">
            <v>LAMBERT</v>
          </cell>
          <cell r="F118" t="str">
            <v>Nicolas</v>
          </cell>
          <cell r="G118">
            <v>36177</v>
          </cell>
          <cell r="H118" t="str">
            <v>ERMONT-PLESSIS</v>
          </cell>
          <cell r="I118">
            <v>1847</v>
          </cell>
          <cell r="K118" t="str">
            <v>80D</v>
          </cell>
          <cell r="M118">
            <v>-16</v>
          </cell>
          <cell r="N118">
            <v>18</v>
          </cell>
        </row>
        <row r="119">
          <cell r="C119" t="str">
            <v>646405</v>
          </cell>
          <cell r="D119">
            <v>118</v>
          </cell>
          <cell r="E119" t="str">
            <v>VOETS</v>
          </cell>
          <cell r="F119" t="str">
            <v>Alois</v>
          </cell>
          <cell r="G119">
            <v>37177</v>
          </cell>
          <cell r="H119" t="str">
            <v>AL LESCAR</v>
          </cell>
          <cell r="I119">
            <v>1844</v>
          </cell>
          <cell r="M119">
            <v>-14</v>
          </cell>
          <cell r="N119">
            <v>18</v>
          </cell>
        </row>
        <row r="120">
          <cell r="C120" t="str">
            <v>9527805</v>
          </cell>
          <cell r="D120">
            <v>119</v>
          </cell>
          <cell r="E120" t="str">
            <v>BARTHELEMI</v>
          </cell>
          <cell r="F120" t="str">
            <v>Maximilien</v>
          </cell>
          <cell r="G120">
            <v>36889</v>
          </cell>
          <cell r="H120" t="str">
            <v>EAUBONNE</v>
          </cell>
          <cell r="I120">
            <v>1843</v>
          </cell>
          <cell r="K120" t="str">
            <v>2C 30D</v>
          </cell>
          <cell r="M120">
            <v>-15</v>
          </cell>
          <cell r="N120">
            <v>18</v>
          </cell>
        </row>
        <row r="121">
          <cell r="C121" t="str">
            <v>036088</v>
          </cell>
          <cell r="D121">
            <v>120</v>
          </cell>
          <cell r="E121" t="str">
            <v>SABOT</v>
          </cell>
          <cell r="F121" t="str">
            <v>Lucas</v>
          </cell>
          <cell r="G121">
            <v>36426</v>
          </cell>
          <cell r="H121" t="str">
            <v>T T CUSSET</v>
          </cell>
          <cell r="I121">
            <v>1843</v>
          </cell>
          <cell r="M121">
            <v>-16</v>
          </cell>
          <cell r="N121">
            <v>18</v>
          </cell>
        </row>
        <row r="122">
          <cell r="C122" t="str">
            <v>9239176</v>
          </cell>
          <cell r="D122">
            <v>121</v>
          </cell>
          <cell r="E122" t="str">
            <v>DE CASTILLA</v>
          </cell>
          <cell r="F122" t="str">
            <v>Alphonse</v>
          </cell>
          <cell r="G122">
            <v>36745</v>
          </cell>
          <cell r="H122" t="str">
            <v>BOULOGNE BIL AC</v>
          </cell>
          <cell r="I122">
            <v>1835</v>
          </cell>
          <cell r="J122" t="str">
            <v>80D</v>
          </cell>
          <cell r="M122">
            <v>-15</v>
          </cell>
          <cell r="N122">
            <v>18</v>
          </cell>
        </row>
        <row r="123">
          <cell r="C123" t="str">
            <v>2928550</v>
          </cell>
          <cell r="D123">
            <v>122</v>
          </cell>
          <cell r="E123" t="str">
            <v>HAZIF - THOMAS</v>
          </cell>
          <cell r="F123" t="str">
            <v>Léandre</v>
          </cell>
          <cell r="G123">
            <v>37206</v>
          </cell>
          <cell r="H123" t="str">
            <v>GV HENNEBONT</v>
          </cell>
          <cell r="I123">
            <v>1831</v>
          </cell>
          <cell r="M123">
            <v>-14</v>
          </cell>
          <cell r="N123">
            <v>18</v>
          </cell>
        </row>
        <row r="124">
          <cell r="C124" t="str">
            <v>7722072</v>
          </cell>
          <cell r="D124">
            <v>123</v>
          </cell>
          <cell r="E124" t="str">
            <v>RASOANANDRASANA</v>
          </cell>
          <cell r="F124" t="str">
            <v>Mathieu</v>
          </cell>
          <cell r="G124">
            <v>36964</v>
          </cell>
          <cell r="H124" t="str">
            <v>PONTAULT UMS TT</v>
          </cell>
          <cell r="I124">
            <v>1830</v>
          </cell>
          <cell r="M124">
            <v>-14</v>
          </cell>
          <cell r="N124">
            <v>18</v>
          </cell>
        </row>
        <row r="125">
          <cell r="C125" t="str">
            <v>7916803</v>
          </cell>
          <cell r="D125">
            <v>124</v>
          </cell>
          <cell r="E125" t="str">
            <v>MALLARD</v>
          </cell>
          <cell r="F125" t="str">
            <v>Terry</v>
          </cell>
          <cell r="G125">
            <v>36417</v>
          </cell>
          <cell r="H125" t="str">
            <v>Niort T.T.</v>
          </cell>
          <cell r="I125">
            <v>1815</v>
          </cell>
          <cell r="M125">
            <v>-16</v>
          </cell>
          <cell r="N125">
            <v>18</v>
          </cell>
        </row>
        <row r="126">
          <cell r="C126" t="str">
            <v>9431781</v>
          </cell>
          <cell r="D126">
            <v>125</v>
          </cell>
          <cell r="E126" t="str">
            <v>EINSARGUEIX</v>
          </cell>
          <cell r="F126" t="str">
            <v>Maxime</v>
          </cell>
          <cell r="G126">
            <v>36176</v>
          </cell>
          <cell r="H126" t="str">
            <v>PONTAULT UMS TT</v>
          </cell>
          <cell r="I126">
            <v>1809</v>
          </cell>
          <cell r="M126">
            <v>-16</v>
          </cell>
          <cell r="N126">
            <v>18</v>
          </cell>
        </row>
        <row r="127">
          <cell r="C127" t="str">
            <v>5616688</v>
          </cell>
          <cell r="D127">
            <v>126</v>
          </cell>
          <cell r="E127" t="str">
            <v>BOUGUEN</v>
          </cell>
          <cell r="F127" t="str">
            <v>Hugo</v>
          </cell>
          <cell r="G127">
            <v>36561</v>
          </cell>
          <cell r="H127" t="str">
            <v>GV HENNEBONT</v>
          </cell>
          <cell r="I127">
            <v>1807</v>
          </cell>
          <cell r="M127">
            <v>-15</v>
          </cell>
          <cell r="N127">
            <v>18</v>
          </cell>
        </row>
        <row r="128">
          <cell r="C128" t="str">
            <v>7628388</v>
          </cell>
          <cell r="D128">
            <v>127</v>
          </cell>
          <cell r="E128" t="str">
            <v>LEFEBVRE</v>
          </cell>
          <cell r="F128" t="str">
            <v>Paul</v>
          </cell>
          <cell r="G128">
            <v>36359</v>
          </cell>
          <cell r="H128" t="str">
            <v>ALCL GD QUEV.</v>
          </cell>
          <cell r="I128">
            <v>1797</v>
          </cell>
          <cell r="M128">
            <v>-16</v>
          </cell>
          <cell r="N128">
            <v>17</v>
          </cell>
        </row>
        <row r="129">
          <cell r="C129" t="str">
            <v>4437244</v>
          </cell>
          <cell r="D129">
            <v>128</v>
          </cell>
          <cell r="E129" t="str">
            <v>DAVIS</v>
          </cell>
          <cell r="F129" t="str">
            <v>Hugo</v>
          </cell>
          <cell r="G129">
            <v>36806</v>
          </cell>
          <cell r="H129" t="str">
            <v>ST MEDARD DOULO</v>
          </cell>
          <cell r="I129">
            <v>1791</v>
          </cell>
          <cell r="M129">
            <v>-15</v>
          </cell>
          <cell r="N129">
            <v>17</v>
          </cell>
        </row>
        <row r="130">
          <cell r="C130" t="str">
            <v>9529250</v>
          </cell>
          <cell r="D130">
            <v>129</v>
          </cell>
          <cell r="E130" t="str">
            <v>DU MESNIL ADELEE</v>
          </cell>
          <cell r="F130" t="str">
            <v>Leo</v>
          </cell>
          <cell r="G130">
            <v>37040</v>
          </cell>
          <cell r="H130" t="str">
            <v>ERMONT-PLESSIS</v>
          </cell>
          <cell r="I130">
            <v>1786</v>
          </cell>
          <cell r="M130">
            <v>-14</v>
          </cell>
          <cell r="N130">
            <v>17</v>
          </cell>
        </row>
        <row r="131">
          <cell r="C131" t="str">
            <v>0810078</v>
          </cell>
          <cell r="D131">
            <v>130</v>
          </cell>
          <cell r="E131" t="str">
            <v>BLAMART</v>
          </cell>
          <cell r="F131" t="str">
            <v>Matteo</v>
          </cell>
          <cell r="G131">
            <v>36205</v>
          </cell>
          <cell r="H131" t="str">
            <v>A M S L FREJUS</v>
          </cell>
          <cell r="I131">
            <v>1782</v>
          </cell>
          <cell r="M131">
            <v>-16</v>
          </cell>
          <cell r="N131">
            <v>17</v>
          </cell>
        </row>
        <row r="132">
          <cell r="C132" t="str">
            <v>5321868</v>
          </cell>
          <cell r="D132">
            <v>131</v>
          </cell>
          <cell r="E132" t="str">
            <v>CRETOIS</v>
          </cell>
          <cell r="F132" t="str">
            <v>Mathieu</v>
          </cell>
          <cell r="G132">
            <v>36809</v>
          </cell>
          <cell r="H132" t="str">
            <v>MAYENNE CA</v>
          </cell>
          <cell r="I132">
            <v>1771</v>
          </cell>
          <cell r="M132">
            <v>-15</v>
          </cell>
          <cell r="N132">
            <v>17</v>
          </cell>
        </row>
        <row r="133">
          <cell r="C133" t="str">
            <v>5422189</v>
          </cell>
          <cell r="D133">
            <v>132</v>
          </cell>
          <cell r="E133" t="str">
            <v>ECUYER</v>
          </cell>
          <cell r="F133" t="str">
            <v>Benjamin</v>
          </cell>
          <cell r="G133">
            <v>36963</v>
          </cell>
          <cell r="H133" t="str">
            <v>NEUVES MAISONS</v>
          </cell>
          <cell r="I133">
            <v>1770</v>
          </cell>
          <cell r="M133">
            <v>-14</v>
          </cell>
          <cell r="N133">
            <v>17</v>
          </cell>
        </row>
        <row r="134">
          <cell r="C134" t="str">
            <v>5618984</v>
          </cell>
          <cell r="D134">
            <v>133</v>
          </cell>
          <cell r="E134" t="str">
            <v>GILLEN</v>
          </cell>
          <cell r="F134" t="str">
            <v>Alexander</v>
          </cell>
          <cell r="G134">
            <v>36411</v>
          </cell>
          <cell r="H134" t="str">
            <v>GV HENNEBONT</v>
          </cell>
          <cell r="I134">
            <v>1767</v>
          </cell>
          <cell r="K134" t="str">
            <v>1C 1D</v>
          </cell>
          <cell r="M134">
            <v>-16</v>
          </cell>
          <cell r="N134">
            <v>17</v>
          </cell>
        </row>
        <row r="135">
          <cell r="C135" t="str">
            <v>028869</v>
          </cell>
          <cell r="D135">
            <v>134</v>
          </cell>
          <cell r="E135" t="str">
            <v>DA SILVA</v>
          </cell>
          <cell r="F135" t="str">
            <v>Samuel</v>
          </cell>
          <cell r="G135">
            <v>36914</v>
          </cell>
          <cell r="H135" t="str">
            <v>ST QUENTIN TT</v>
          </cell>
          <cell r="I135">
            <v>1767</v>
          </cell>
          <cell r="M135">
            <v>-14</v>
          </cell>
          <cell r="N135">
            <v>17</v>
          </cell>
        </row>
        <row r="136">
          <cell r="C136" t="str">
            <v>9316362</v>
          </cell>
          <cell r="D136">
            <v>135</v>
          </cell>
          <cell r="E136" t="str">
            <v>HUBERT</v>
          </cell>
          <cell r="F136" t="str">
            <v>Marvin</v>
          </cell>
          <cell r="G136">
            <v>36928</v>
          </cell>
          <cell r="H136" t="str">
            <v>COURBEVOIE S TT</v>
          </cell>
          <cell r="I136">
            <v>1764</v>
          </cell>
          <cell r="M136">
            <v>-14</v>
          </cell>
          <cell r="N136">
            <v>17</v>
          </cell>
        </row>
        <row r="137">
          <cell r="C137" t="str">
            <v>652868</v>
          </cell>
          <cell r="D137">
            <v>136</v>
          </cell>
          <cell r="E137" t="str">
            <v>BARRAGUE</v>
          </cell>
          <cell r="F137" t="str">
            <v>Romain</v>
          </cell>
          <cell r="G137">
            <v>36777</v>
          </cell>
          <cell r="H137" t="str">
            <v>GV HENNEBONT</v>
          </cell>
          <cell r="I137">
            <v>1762</v>
          </cell>
          <cell r="J137" t="str">
            <v>1C</v>
          </cell>
          <cell r="K137" t="str">
            <v>1D 42E</v>
          </cell>
          <cell r="M137">
            <v>-15</v>
          </cell>
          <cell r="N137">
            <v>17</v>
          </cell>
        </row>
        <row r="138">
          <cell r="C138" t="str">
            <v>4439283</v>
          </cell>
          <cell r="D138">
            <v>137</v>
          </cell>
          <cell r="E138" t="str">
            <v>GUIZIOU</v>
          </cell>
          <cell r="F138" t="str">
            <v>Romain</v>
          </cell>
          <cell r="G138">
            <v>36546</v>
          </cell>
          <cell r="H138" t="str">
            <v>STE LUCE TT</v>
          </cell>
          <cell r="I138">
            <v>1760</v>
          </cell>
          <cell r="M138">
            <v>-15</v>
          </cell>
          <cell r="N138">
            <v>17</v>
          </cell>
        </row>
        <row r="139">
          <cell r="C139" t="str">
            <v>9239537</v>
          </cell>
          <cell r="D139">
            <v>138</v>
          </cell>
          <cell r="E139" t="str">
            <v>MALSAGNE</v>
          </cell>
          <cell r="F139" t="str">
            <v>Guillaume-fares</v>
          </cell>
          <cell r="G139">
            <v>37078</v>
          </cell>
          <cell r="H139" t="str">
            <v>LEVALLOIS SPORT</v>
          </cell>
          <cell r="I139">
            <v>1737</v>
          </cell>
          <cell r="M139">
            <v>-14</v>
          </cell>
          <cell r="N139">
            <v>17</v>
          </cell>
        </row>
        <row r="140">
          <cell r="C140" t="str">
            <v>823161</v>
          </cell>
          <cell r="D140">
            <v>139</v>
          </cell>
          <cell r="E140" t="str">
            <v>GRANIER</v>
          </cell>
          <cell r="F140" t="str">
            <v>Matteo</v>
          </cell>
          <cell r="G140">
            <v>37178</v>
          </cell>
          <cell r="H140" t="str">
            <v>US MONTAUBAN</v>
          </cell>
          <cell r="I140">
            <v>1734</v>
          </cell>
          <cell r="M140">
            <v>-14</v>
          </cell>
          <cell r="N140">
            <v>17</v>
          </cell>
        </row>
        <row r="141">
          <cell r="C141" t="str">
            <v>2215640</v>
          </cell>
          <cell r="D141">
            <v>140</v>
          </cell>
          <cell r="E141" t="str">
            <v>LE FRANC</v>
          </cell>
          <cell r="F141" t="str">
            <v>Elie</v>
          </cell>
          <cell r="G141">
            <v>36971</v>
          </cell>
          <cell r="H141" t="str">
            <v>AC PLERIN</v>
          </cell>
          <cell r="I141">
            <v>1720</v>
          </cell>
          <cell r="M141">
            <v>-14</v>
          </cell>
          <cell r="N141">
            <v>17</v>
          </cell>
        </row>
        <row r="142">
          <cell r="C142" t="str">
            <v>089453</v>
          </cell>
          <cell r="D142">
            <v>141</v>
          </cell>
          <cell r="E142" t="str">
            <v>PETITFRERE</v>
          </cell>
          <cell r="F142" t="str">
            <v>Antonin</v>
          </cell>
          <cell r="G142">
            <v>36903</v>
          </cell>
          <cell r="H142" t="str">
            <v>CHARLEVILLE MEZ</v>
          </cell>
          <cell r="I142">
            <v>1714</v>
          </cell>
          <cell r="M142">
            <v>-14</v>
          </cell>
          <cell r="N142">
            <v>17</v>
          </cell>
        </row>
        <row r="143">
          <cell r="C143" t="str">
            <v>7918219</v>
          </cell>
          <cell r="D143">
            <v>142</v>
          </cell>
          <cell r="E143" t="str">
            <v>GUERY</v>
          </cell>
          <cell r="F143" t="str">
            <v>Theo</v>
          </cell>
          <cell r="G143">
            <v>37153</v>
          </cell>
          <cell r="H143" t="str">
            <v>Niort T.T.</v>
          </cell>
          <cell r="I143">
            <v>1709</v>
          </cell>
          <cell r="M143">
            <v>-14</v>
          </cell>
          <cell r="N143">
            <v>17</v>
          </cell>
        </row>
        <row r="144">
          <cell r="C144" t="str">
            <v>8518987</v>
          </cell>
          <cell r="D144">
            <v>143</v>
          </cell>
          <cell r="E144" t="str">
            <v>PRIVAT</v>
          </cell>
          <cell r="F144" t="str">
            <v>Arthur</v>
          </cell>
          <cell r="G144">
            <v>36180</v>
          </cell>
          <cell r="H144" t="str">
            <v>BELLEVILLE/VIE</v>
          </cell>
          <cell r="I144">
            <v>1704</v>
          </cell>
          <cell r="M144">
            <v>-16</v>
          </cell>
          <cell r="N144">
            <v>17</v>
          </cell>
        </row>
        <row r="145">
          <cell r="C145" t="str">
            <v>7718435</v>
          </cell>
          <cell r="D145">
            <v>144</v>
          </cell>
          <cell r="E145" t="str">
            <v>BAUCHET</v>
          </cell>
          <cell r="F145" t="str">
            <v>Simon</v>
          </cell>
          <cell r="G145">
            <v>36940</v>
          </cell>
          <cell r="H145" t="str">
            <v>PONTAULT UMS TT</v>
          </cell>
          <cell r="I145">
            <v>1686</v>
          </cell>
          <cell r="M145">
            <v>-14</v>
          </cell>
          <cell r="N145">
            <v>16</v>
          </cell>
        </row>
        <row r="146">
          <cell r="C146" t="str">
            <v>4519214</v>
          </cell>
          <cell r="D146">
            <v>145</v>
          </cell>
          <cell r="E146" t="str">
            <v>CONTASSOT</v>
          </cell>
          <cell r="F146" t="str">
            <v>Charles</v>
          </cell>
          <cell r="G146">
            <v>37293</v>
          </cell>
          <cell r="H146" t="str">
            <v>USMO TT</v>
          </cell>
          <cell r="I146">
            <v>1683</v>
          </cell>
          <cell r="M146">
            <v>-13</v>
          </cell>
          <cell r="N146">
            <v>16</v>
          </cell>
        </row>
        <row r="147">
          <cell r="C147" t="str">
            <v>3823526</v>
          </cell>
          <cell r="D147">
            <v>146</v>
          </cell>
          <cell r="E147" t="str">
            <v>BOURBON</v>
          </cell>
          <cell r="F147" t="str">
            <v>Quentin</v>
          </cell>
          <cell r="G147">
            <v>37038</v>
          </cell>
          <cell r="H147" t="str">
            <v>ST EGREVE USTT</v>
          </cell>
          <cell r="I147">
            <v>1671</v>
          </cell>
          <cell r="M147">
            <v>-14</v>
          </cell>
          <cell r="N147">
            <v>16</v>
          </cell>
        </row>
        <row r="148">
          <cell r="C148" t="str">
            <v>6939182</v>
          </cell>
          <cell r="D148">
            <v>147</v>
          </cell>
          <cell r="E148" t="str">
            <v>EUDELINE</v>
          </cell>
          <cell r="F148" t="str">
            <v>Simon</v>
          </cell>
          <cell r="G148">
            <v>36639</v>
          </cell>
          <cell r="H148" t="str">
            <v>VILLEURBAN.ALAP</v>
          </cell>
          <cell r="I148">
            <v>1642</v>
          </cell>
          <cell r="J148" t="str">
            <v>1C</v>
          </cell>
          <cell r="K148" t="str">
            <v>26D 45E</v>
          </cell>
          <cell r="M148">
            <v>-15</v>
          </cell>
          <cell r="N148">
            <v>16</v>
          </cell>
        </row>
        <row r="149">
          <cell r="C149" t="str">
            <v>8311910</v>
          </cell>
          <cell r="D149">
            <v>148</v>
          </cell>
          <cell r="E149" t="str">
            <v>RAKOTOARIMANANA</v>
          </cell>
          <cell r="F149" t="str">
            <v>Fabio</v>
          </cell>
          <cell r="G149">
            <v>37826</v>
          </cell>
          <cell r="H149" t="str">
            <v>LA GARDE TT</v>
          </cell>
          <cell r="I149">
            <v>1635</v>
          </cell>
          <cell r="M149">
            <v>-12</v>
          </cell>
          <cell r="N149">
            <v>16</v>
          </cell>
        </row>
        <row r="150">
          <cell r="C150" t="str">
            <v>5723569</v>
          </cell>
          <cell r="D150">
            <v>149</v>
          </cell>
          <cell r="E150" t="str">
            <v>HUBER</v>
          </cell>
          <cell r="F150" t="str">
            <v>Arthur</v>
          </cell>
          <cell r="G150">
            <v>37117</v>
          </cell>
          <cell r="H150" t="str">
            <v>METZ TT</v>
          </cell>
          <cell r="I150">
            <v>1618</v>
          </cell>
          <cell r="J150" t="str">
            <v>1C</v>
          </cell>
          <cell r="M150">
            <v>-14</v>
          </cell>
          <cell r="N150">
            <v>16</v>
          </cell>
        </row>
        <row r="151">
          <cell r="C151" t="str">
            <v>8015277</v>
          </cell>
          <cell r="D151">
            <v>150</v>
          </cell>
          <cell r="E151" t="str">
            <v>HERSENT</v>
          </cell>
          <cell r="F151" t="str">
            <v>Léo</v>
          </cell>
          <cell r="G151">
            <v>37392</v>
          </cell>
          <cell r="H151" t="str">
            <v>AMIENS STT</v>
          </cell>
          <cell r="I151">
            <v>1611</v>
          </cell>
          <cell r="M151">
            <v>-13</v>
          </cell>
          <cell r="N151">
            <v>16</v>
          </cell>
        </row>
        <row r="152">
          <cell r="C152" t="str">
            <v>8015387</v>
          </cell>
          <cell r="D152">
            <v>151</v>
          </cell>
          <cell r="E152" t="str">
            <v>HERSENT</v>
          </cell>
          <cell r="F152" t="str">
            <v>Tristan</v>
          </cell>
          <cell r="G152">
            <v>36896</v>
          </cell>
          <cell r="H152" t="str">
            <v>AMIENS STT</v>
          </cell>
          <cell r="I152">
            <v>1606</v>
          </cell>
          <cell r="M152">
            <v>-14</v>
          </cell>
          <cell r="N152">
            <v>16</v>
          </cell>
        </row>
        <row r="153">
          <cell r="C153" t="str">
            <v>3418930</v>
          </cell>
          <cell r="D153">
            <v>152</v>
          </cell>
          <cell r="E153" t="str">
            <v>LEBRUN</v>
          </cell>
          <cell r="F153" t="str">
            <v>Alexis</v>
          </cell>
          <cell r="G153">
            <v>37861</v>
          </cell>
          <cell r="H153" t="str">
            <v>MONTPELLIER TT</v>
          </cell>
          <cell r="I153">
            <v>1597</v>
          </cell>
          <cell r="M153">
            <v>-12</v>
          </cell>
          <cell r="N153">
            <v>15</v>
          </cell>
        </row>
        <row r="154">
          <cell r="C154" t="str">
            <v>0810745</v>
          </cell>
          <cell r="D154">
            <v>153</v>
          </cell>
          <cell r="E154" t="str">
            <v>SABHI</v>
          </cell>
          <cell r="F154" t="str">
            <v>Myshaal</v>
          </cell>
          <cell r="G154">
            <v>37719</v>
          </cell>
          <cell r="H154" t="str">
            <v>CHARLEVILLE MEZ</v>
          </cell>
          <cell r="I154">
            <v>1581</v>
          </cell>
          <cell r="M154">
            <v>-12</v>
          </cell>
          <cell r="N154">
            <v>15</v>
          </cell>
        </row>
        <row r="155">
          <cell r="C155" t="str">
            <v>3825894</v>
          </cell>
          <cell r="D155">
            <v>154</v>
          </cell>
          <cell r="E155" t="str">
            <v>CONESA</v>
          </cell>
          <cell r="F155" t="str">
            <v>Matthieu</v>
          </cell>
          <cell r="G155">
            <v>37266</v>
          </cell>
          <cell r="H155" t="str">
            <v>TTTMG</v>
          </cell>
          <cell r="I155">
            <v>1542</v>
          </cell>
          <cell r="M155">
            <v>-13</v>
          </cell>
          <cell r="N155">
            <v>15</v>
          </cell>
        </row>
        <row r="156">
          <cell r="C156" t="str">
            <v>4443834</v>
          </cell>
          <cell r="D156">
            <v>155</v>
          </cell>
          <cell r="E156" t="str">
            <v>SIMON</v>
          </cell>
          <cell r="F156" t="str">
            <v>Louis</v>
          </cell>
          <cell r="G156">
            <v>37518</v>
          </cell>
          <cell r="H156" t="str">
            <v>STE LUCE TT</v>
          </cell>
          <cell r="I156">
            <v>1531</v>
          </cell>
          <cell r="M156">
            <v>-13</v>
          </cell>
          <cell r="N156">
            <v>15</v>
          </cell>
        </row>
        <row r="157">
          <cell r="C157" t="str">
            <v>4440247</v>
          </cell>
          <cell r="D157">
            <v>156</v>
          </cell>
          <cell r="E157" t="str">
            <v>COURGEON</v>
          </cell>
          <cell r="F157" t="str">
            <v>Marc</v>
          </cell>
          <cell r="G157">
            <v>37388</v>
          </cell>
          <cell r="H157" t="str">
            <v>ST MEDARD DOULO</v>
          </cell>
          <cell r="I157">
            <v>1529</v>
          </cell>
          <cell r="M157">
            <v>-13</v>
          </cell>
          <cell r="N157">
            <v>15</v>
          </cell>
        </row>
        <row r="158">
          <cell r="C158" t="str">
            <v>3112619</v>
          </cell>
          <cell r="D158">
            <v>157</v>
          </cell>
          <cell r="E158" t="str">
            <v>PHAM VAN</v>
          </cell>
          <cell r="F158" t="str">
            <v>Julien</v>
          </cell>
          <cell r="G158">
            <v>37031</v>
          </cell>
          <cell r="H158" t="str">
            <v>TT BLAGNAC</v>
          </cell>
          <cell r="I158">
            <v>1527</v>
          </cell>
          <cell r="J158">
            <v>0</v>
          </cell>
          <cell r="K158">
            <v>0</v>
          </cell>
          <cell r="M158">
            <v>-14</v>
          </cell>
          <cell r="N158">
            <v>15</v>
          </cell>
        </row>
        <row r="159">
          <cell r="C159" t="str">
            <v>6313527</v>
          </cell>
          <cell r="D159">
            <v>158</v>
          </cell>
          <cell r="E159" t="str">
            <v>TISSANDIER</v>
          </cell>
          <cell r="F159" t="str">
            <v>Antoine</v>
          </cell>
          <cell r="G159">
            <v>37669</v>
          </cell>
          <cell r="H159" t="str">
            <v>COURNON CL</v>
          </cell>
          <cell r="I159">
            <v>1524</v>
          </cell>
          <cell r="M159">
            <v>-12</v>
          </cell>
          <cell r="N159">
            <v>15</v>
          </cell>
        </row>
        <row r="160">
          <cell r="C160" t="str">
            <v>7630389</v>
          </cell>
          <cell r="D160">
            <v>159</v>
          </cell>
          <cell r="E160" t="str">
            <v>LEMIRE</v>
          </cell>
          <cell r="F160" t="str">
            <v>Corentin</v>
          </cell>
          <cell r="G160">
            <v>37335</v>
          </cell>
          <cell r="H160" t="str">
            <v>CP QUEVILLAIS</v>
          </cell>
          <cell r="I160">
            <v>1523</v>
          </cell>
          <cell r="M160">
            <v>-13</v>
          </cell>
          <cell r="N160">
            <v>15</v>
          </cell>
        </row>
        <row r="161">
          <cell r="C161" t="str">
            <v>5956701</v>
          </cell>
          <cell r="D161">
            <v>160</v>
          </cell>
          <cell r="E161" t="str">
            <v>DELEBARRE</v>
          </cell>
          <cell r="F161" t="str">
            <v>Yoann</v>
          </cell>
          <cell r="G161">
            <v>37430</v>
          </cell>
          <cell r="H161" t="str">
            <v>LILLE CHEMINOTS</v>
          </cell>
          <cell r="I161">
            <v>1475</v>
          </cell>
          <cell r="M161">
            <v>-13</v>
          </cell>
          <cell r="N161">
            <v>14</v>
          </cell>
        </row>
        <row r="162">
          <cell r="C162" t="str">
            <v>7856340</v>
          </cell>
          <cell r="D162">
            <v>161</v>
          </cell>
          <cell r="E162" t="str">
            <v>CHAUSSON</v>
          </cell>
          <cell r="F162" t="str">
            <v>Guillaume</v>
          </cell>
          <cell r="G162">
            <v>37258</v>
          </cell>
          <cell r="H162" t="str">
            <v>SARTROUVILLOIS</v>
          </cell>
          <cell r="I162">
            <v>1463</v>
          </cell>
          <cell r="M162">
            <v>-13</v>
          </cell>
          <cell r="N162">
            <v>14</v>
          </cell>
        </row>
        <row r="163">
          <cell r="C163" t="str">
            <v>091165</v>
          </cell>
          <cell r="D163">
            <v>162</v>
          </cell>
          <cell r="E163" t="str">
            <v>DECOUR</v>
          </cell>
          <cell r="F163" t="str">
            <v>Paul</v>
          </cell>
          <cell r="G163">
            <v>37262</v>
          </cell>
          <cell r="H163" t="str">
            <v>A M S L FREJUS</v>
          </cell>
          <cell r="I163">
            <v>1450</v>
          </cell>
          <cell r="M163">
            <v>-13</v>
          </cell>
          <cell r="N163">
            <v>14</v>
          </cell>
        </row>
        <row r="164">
          <cell r="C164" t="str">
            <v>2215607</v>
          </cell>
          <cell r="D164">
            <v>163</v>
          </cell>
          <cell r="E164" t="str">
            <v>BROUDIC</v>
          </cell>
          <cell r="F164" t="str">
            <v>Simon</v>
          </cell>
          <cell r="G164">
            <v>37479</v>
          </cell>
          <cell r="H164" t="str">
            <v>7 ILES PERROS</v>
          </cell>
          <cell r="I164">
            <v>1449</v>
          </cell>
          <cell r="M164">
            <v>-13</v>
          </cell>
          <cell r="N164">
            <v>14</v>
          </cell>
        </row>
        <row r="165">
          <cell r="C165" t="str">
            <v>4215099</v>
          </cell>
          <cell r="D165">
            <v>164</v>
          </cell>
          <cell r="E165" t="str">
            <v>TIBI</v>
          </cell>
          <cell r="F165" t="str">
            <v>Pierre</v>
          </cell>
          <cell r="G165">
            <v>37384</v>
          </cell>
          <cell r="H165" t="str">
            <v>ST ETIENNE Mont</v>
          </cell>
          <cell r="I165">
            <v>1433</v>
          </cell>
          <cell r="M165">
            <v>-13</v>
          </cell>
          <cell r="N165">
            <v>14</v>
          </cell>
        </row>
        <row r="166">
          <cell r="C166" t="str">
            <v>3529891</v>
          </cell>
          <cell r="D166">
            <v>165</v>
          </cell>
          <cell r="E166" t="str">
            <v>BOISSET</v>
          </cell>
          <cell r="F166" t="str">
            <v>Nicolas</v>
          </cell>
          <cell r="G166">
            <v>37485</v>
          </cell>
          <cell r="H166" t="str">
            <v>RENNES TA</v>
          </cell>
          <cell r="I166">
            <v>1378</v>
          </cell>
          <cell r="M166">
            <v>-13</v>
          </cell>
          <cell r="N166">
            <v>13</v>
          </cell>
        </row>
        <row r="167">
          <cell r="C167" t="str">
            <v>524185</v>
          </cell>
          <cell r="D167">
            <v>166</v>
          </cell>
          <cell r="E167" t="str">
            <v>JOUX-LACROIX</v>
          </cell>
          <cell r="F167" t="str">
            <v>Camille</v>
          </cell>
          <cell r="G167">
            <v>37290</v>
          </cell>
          <cell r="H167" t="str">
            <v>EurvilleBienvil</v>
          </cell>
          <cell r="I167">
            <v>1353</v>
          </cell>
          <cell r="J167" t="str">
            <v>1D</v>
          </cell>
          <cell r="M167">
            <v>-13</v>
          </cell>
          <cell r="N167">
            <v>13</v>
          </cell>
        </row>
        <row r="168">
          <cell r="C168" t="str">
            <v>2811653</v>
          </cell>
          <cell r="D168">
            <v>167</v>
          </cell>
          <cell r="E168" t="str">
            <v>BLOT</v>
          </cell>
          <cell r="F168" t="str">
            <v>Martin</v>
          </cell>
          <cell r="G168">
            <v>37743</v>
          </cell>
          <cell r="H168" t="str">
            <v>CHARTRES ASTT.</v>
          </cell>
          <cell r="I168">
            <v>1352</v>
          </cell>
          <cell r="K168" t="str">
            <v>1E</v>
          </cell>
          <cell r="M168">
            <v>-12</v>
          </cell>
          <cell r="N168">
            <v>13</v>
          </cell>
        </row>
        <row r="169">
          <cell r="C169" t="str">
            <v>3113453</v>
          </cell>
          <cell r="D169">
            <v>168</v>
          </cell>
          <cell r="E169" t="str">
            <v>BERNIARD</v>
          </cell>
          <cell r="F169" t="str">
            <v>Alexis</v>
          </cell>
          <cell r="G169">
            <v>37283</v>
          </cell>
          <cell r="H169" t="str">
            <v>ST ORENS TT</v>
          </cell>
          <cell r="I169">
            <v>1348</v>
          </cell>
          <cell r="M169">
            <v>-13</v>
          </cell>
          <cell r="N169">
            <v>13</v>
          </cell>
        </row>
        <row r="170">
          <cell r="C170" t="str">
            <v>0810079</v>
          </cell>
          <cell r="D170">
            <v>169</v>
          </cell>
          <cell r="E170" t="str">
            <v>BLAMART</v>
          </cell>
          <cell r="F170" t="str">
            <v>Lucas</v>
          </cell>
          <cell r="G170">
            <v>37304</v>
          </cell>
          <cell r="H170" t="str">
            <v>A M S L FREJUS</v>
          </cell>
          <cell r="I170">
            <v>1347</v>
          </cell>
          <cell r="M170">
            <v>-13</v>
          </cell>
          <cell r="N170">
            <v>13</v>
          </cell>
        </row>
        <row r="171">
          <cell r="C171" t="str">
            <v>8017116</v>
          </cell>
          <cell r="D171">
            <v>170</v>
          </cell>
          <cell r="E171" t="str">
            <v>DORCESCU</v>
          </cell>
          <cell r="F171" t="str">
            <v>Denis</v>
          </cell>
          <cell r="G171">
            <v>37426</v>
          </cell>
          <cell r="H171" t="str">
            <v>TT MERS TREP EU</v>
          </cell>
          <cell r="I171">
            <v>1343</v>
          </cell>
          <cell r="K171" t="str">
            <v>3E 40F</v>
          </cell>
          <cell r="M171">
            <v>-13</v>
          </cell>
          <cell r="N171">
            <v>13</v>
          </cell>
        </row>
        <row r="172">
          <cell r="C172" t="str">
            <v>4438792</v>
          </cell>
          <cell r="D172">
            <v>171</v>
          </cell>
          <cell r="E172" t="str">
            <v>PRODHOMME</v>
          </cell>
          <cell r="F172" t="str">
            <v>Mathis</v>
          </cell>
          <cell r="G172">
            <v>37577</v>
          </cell>
          <cell r="H172" t="str">
            <v>ST MEDARD DOULO</v>
          </cell>
          <cell r="I172">
            <v>1324</v>
          </cell>
          <cell r="M172">
            <v>-13</v>
          </cell>
          <cell r="N172">
            <v>13</v>
          </cell>
        </row>
        <row r="173">
          <cell r="C173" t="str">
            <v>3528813</v>
          </cell>
          <cell r="D173">
            <v>172</v>
          </cell>
          <cell r="E173" t="str">
            <v>GUESDON</v>
          </cell>
          <cell r="F173" t="str">
            <v>Theotime</v>
          </cell>
          <cell r="G173">
            <v>37407</v>
          </cell>
          <cell r="H173" t="str">
            <v>RENNES TA</v>
          </cell>
          <cell r="I173">
            <v>1318</v>
          </cell>
          <cell r="J173" t="str">
            <v>1D</v>
          </cell>
          <cell r="K173" t="str">
            <v>48E 42F</v>
          </cell>
          <cell r="M173">
            <v>-13</v>
          </cell>
          <cell r="N173">
            <v>13</v>
          </cell>
        </row>
        <row r="174">
          <cell r="C174" t="str">
            <v>2715706</v>
          </cell>
          <cell r="D174">
            <v>173</v>
          </cell>
          <cell r="E174" t="str">
            <v>BAECHLER</v>
          </cell>
          <cell r="F174" t="str">
            <v>Martin</v>
          </cell>
          <cell r="G174">
            <v>37728</v>
          </cell>
          <cell r="H174" t="str">
            <v>ENT ST PIERRE</v>
          </cell>
          <cell r="I174">
            <v>1303</v>
          </cell>
          <cell r="M174">
            <v>-12</v>
          </cell>
          <cell r="N174">
            <v>13</v>
          </cell>
        </row>
        <row r="175">
          <cell r="C175" t="str">
            <v>7516881</v>
          </cell>
          <cell r="D175">
            <v>174</v>
          </cell>
          <cell r="E175" t="str">
            <v>VERNET</v>
          </cell>
          <cell r="F175" t="str">
            <v>Felix</v>
          </cell>
          <cell r="G175">
            <v>37448</v>
          </cell>
          <cell r="H175" t="str">
            <v>MALAKOFF USM</v>
          </cell>
          <cell r="I175">
            <v>1303</v>
          </cell>
          <cell r="M175">
            <v>-13</v>
          </cell>
          <cell r="N175">
            <v>13</v>
          </cell>
        </row>
        <row r="176">
          <cell r="C176" t="str">
            <v>1715203</v>
          </cell>
          <cell r="D176">
            <v>175</v>
          </cell>
          <cell r="E176" t="str">
            <v>VANNIER-MAMDY</v>
          </cell>
          <cell r="F176" t="str">
            <v>Maxence</v>
          </cell>
          <cell r="G176">
            <v>37638</v>
          </cell>
          <cell r="H176" t="str">
            <v>Marennes Oléron</v>
          </cell>
          <cell r="I176">
            <v>1303</v>
          </cell>
          <cell r="M176">
            <v>-12</v>
          </cell>
          <cell r="N176">
            <v>13</v>
          </cell>
        </row>
        <row r="177">
          <cell r="C177" t="str">
            <v>3826048</v>
          </cell>
          <cell r="D177">
            <v>176</v>
          </cell>
          <cell r="E177" t="str">
            <v>RAY</v>
          </cell>
          <cell r="F177" t="str">
            <v>Lucas</v>
          </cell>
          <cell r="G177">
            <v>37289</v>
          </cell>
          <cell r="H177" t="str">
            <v>BOURGOIN JALLIE</v>
          </cell>
          <cell r="I177">
            <v>1296</v>
          </cell>
          <cell r="J177" t="str">
            <v>1D</v>
          </cell>
          <cell r="K177" t="str">
            <v>81E</v>
          </cell>
          <cell r="M177">
            <v>-13</v>
          </cell>
          <cell r="N177">
            <v>12</v>
          </cell>
        </row>
        <row r="178">
          <cell r="C178" t="str">
            <v>3826566</v>
          </cell>
          <cell r="D178">
            <v>177</v>
          </cell>
          <cell r="E178" t="str">
            <v>DOS SANTOS</v>
          </cell>
          <cell r="F178" t="str">
            <v>Gaétan</v>
          </cell>
          <cell r="G178">
            <v>37719</v>
          </cell>
          <cell r="H178" t="str">
            <v>TTTMG</v>
          </cell>
          <cell r="I178">
            <v>1293</v>
          </cell>
          <cell r="M178">
            <v>-12</v>
          </cell>
          <cell r="N178">
            <v>12</v>
          </cell>
        </row>
        <row r="179">
          <cell r="C179" t="str">
            <v>6110593</v>
          </cell>
          <cell r="D179">
            <v>178</v>
          </cell>
          <cell r="E179" t="str">
            <v>BRARD</v>
          </cell>
          <cell r="F179" t="str">
            <v>Romain</v>
          </cell>
          <cell r="G179">
            <v>37799</v>
          </cell>
          <cell r="H179" t="str">
            <v>ARGENTAN BAYARD</v>
          </cell>
          <cell r="I179">
            <v>1261</v>
          </cell>
          <cell r="K179" t="str">
            <v>2E 40F</v>
          </cell>
          <cell r="M179">
            <v>-12</v>
          </cell>
          <cell r="N179">
            <v>12</v>
          </cell>
        </row>
        <row r="180">
          <cell r="C180" t="str">
            <v>8312102</v>
          </cell>
          <cell r="D180">
            <v>179</v>
          </cell>
          <cell r="E180" t="str">
            <v>DESCHAMPS</v>
          </cell>
          <cell r="F180" t="str">
            <v>Hugo</v>
          </cell>
          <cell r="G180">
            <v>38089</v>
          </cell>
          <cell r="H180" t="str">
            <v>T.T. SIX FOURS</v>
          </cell>
          <cell r="I180">
            <v>1249</v>
          </cell>
          <cell r="M180">
            <v>-11</v>
          </cell>
          <cell r="N180">
            <v>12</v>
          </cell>
        </row>
        <row r="181">
          <cell r="C181" t="str">
            <v>822881</v>
          </cell>
          <cell r="D181">
            <v>180</v>
          </cell>
          <cell r="E181" t="str">
            <v>CARRUE</v>
          </cell>
          <cell r="F181" t="str">
            <v>Robin</v>
          </cell>
          <cell r="G181">
            <v>37695</v>
          </cell>
          <cell r="H181" t="str">
            <v>US MONTAUBAN</v>
          </cell>
          <cell r="I181">
            <v>1247</v>
          </cell>
          <cell r="M181">
            <v>-12</v>
          </cell>
          <cell r="N181">
            <v>12</v>
          </cell>
        </row>
        <row r="182">
          <cell r="C182" t="str">
            <v>0613416</v>
          </cell>
          <cell r="D182">
            <v>181</v>
          </cell>
          <cell r="E182" t="str">
            <v>LANSONNEUR</v>
          </cell>
          <cell r="F182" t="str">
            <v>Julien</v>
          </cell>
          <cell r="G182">
            <v>37632</v>
          </cell>
          <cell r="H182" t="str">
            <v>NICE CAVIGAL TT</v>
          </cell>
          <cell r="I182">
            <v>1212</v>
          </cell>
          <cell r="M182">
            <v>-12</v>
          </cell>
          <cell r="N182">
            <v>12</v>
          </cell>
        </row>
        <row r="183">
          <cell r="C183" t="str">
            <v>7110940</v>
          </cell>
          <cell r="D183">
            <v>182</v>
          </cell>
          <cell r="E183" t="str">
            <v>PREVOT</v>
          </cell>
          <cell r="F183" t="str">
            <v>Clement</v>
          </cell>
          <cell r="G183">
            <v>37765</v>
          </cell>
          <cell r="H183" t="str">
            <v>SAINT REMY T.T.</v>
          </cell>
          <cell r="I183">
            <v>1200</v>
          </cell>
          <cell r="M183">
            <v>-12</v>
          </cell>
          <cell r="N183">
            <v>12</v>
          </cell>
        </row>
        <row r="184">
          <cell r="C184" t="str">
            <v>3529163</v>
          </cell>
          <cell r="D184">
            <v>183</v>
          </cell>
          <cell r="E184" t="str">
            <v>THOMAS</v>
          </cell>
          <cell r="F184" t="str">
            <v>Julien</v>
          </cell>
          <cell r="G184">
            <v>37957</v>
          </cell>
          <cell r="H184" t="str">
            <v>THORIGNE TT</v>
          </cell>
          <cell r="I184">
            <v>1199</v>
          </cell>
          <cell r="K184" t="str">
            <v>2E 82F</v>
          </cell>
          <cell r="M184">
            <v>-12</v>
          </cell>
          <cell r="N184">
            <v>11</v>
          </cell>
        </row>
        <row r="185">
          <cell r="C185" t="str">
            <v>3419914</v>
          </cell>
          <cell r="D185">
            <v>184</v>
          </cell>
          <cell r="E185" t="str">
            <v>LECOCQ</v>
          </cell>
          <cell r="F185" t="str">
            <v>Théo</v>
          </cell>
          <cell r="G185">
            <v>37681</v>
          </cell>
          <cell r="H185" t="str">
            <v>GIGEAN ASM</v>
          </cell>
          <cell r="I185">
            <v>1182</v>
          </cell>
          <cell r="M185">
            <v>-12</v>
          </cell>
          <cell r="N185">
            <v>11</v>
          </cell>
        </row>
        <row r="186">
          <cell r="C186" t="str">
            <v>6221310</v>
          </cell>
          <cell r="D186">
            <v>185</v>
          </cell>
          <cell r="E186" t="str">
            <v>FRUCHART</v>
          </cell>
          <cell r="F186" t="str">
            <v>Benjamin</v>
          </cell>
          <cell r="G186">
            <v>37771</v>
          </cell>
          <cell r="H186" t="str">
            <v>ARRAS  TT</v>
          </cell>
          <cell r="I186">
            <v>1163</v>
          </cell>
          <cell r="K186" t="str">
            <v>1E</v>
          </cell>
          <cell r="M186">
            <v>-12</v>
          </cell>
          <cell r="N186">
            <v>11</v>
          </cell>
        </row>
        <row r="187">
          <cell r="C187" t="str">
            <v>9439752</v>
          </cell>
          <cell r="D187">
            <v>186</v>
          </cell>
          <cell r="E187" t="str">
            <v>KOURAICHI</v>
          </cell>
          <cell r="F187" t="str">
            <v>Alexis</v>
          </cell>
          <cell r="G187">
            <v>38041</v>
          </cell>
          <cell r="H187" t="str">
            <v>TT VINCENNOIS</v>
          </cell>
          <cell r="I187">
            <v>1155</v>
          </cell>
          <cell r="M187">
            <v>-11</v>
          </cell>
          <cell r="N187">
            <v>11</v>
          </cell>
        </row>
        <row r="188">
          <cell r="C188" t="str">
            <v>3528932</v>
          </cell>
          <cell r="D188">
            <v>187</v>
          </cell>
          <cell r="E188" t="str">
            <v>PRIMIG</v>
          </cell>
          <cell r="F188" t="str">
            <v>Julian</v>
          </cell>
          <cell r="G188">
            <v>37870</v>
          </cell>
          <cell r="H188" t="str">
            <v>THORIGNE TT</v>
          </cell>
          <cell r="I188">
            <v>1154</v>
          </cell>
          <cell r="K188" t="str">
            <v>1E 17F</v>
          </cell>
          <cell r="M188">
            <v>-12</v>
          </cell>
          <cell r="N188">
            <v>11</v>
          </cell>
        </row>
        <row r="189">
          <cell r="C189" t="str">
            <v>3720645</v>
          </cell>
          <cell r="D189">
            <v>188</v>
          </cell>
          <cell r="E189" t="str">
            <v>MENARD</v>
          </cell>
          <cell r="F189" t="str">
            <v>Felix</v>
          </cell>
          <cell r="G189">
            <v>37641</v>
          </cell>
          <cell r="H189" t="str">
            <v>U.S.E. AVOINE-B</v>
          </cell>
          <cell r="I189">
            <v>1149</v>
          </cell>
          <cell r="M189">
            <v>-12</v>
          </cell>
          <cell r="N189">
            <v>11</v>
          </cell>
        </row>
        <row r="190">
          <cell r="C190" t="str">
            <v>9438556</v>
          </cell>
          <cell r="D190">
            <v>189</v>
          </cell>
          <cell r="E190" t="str">
            <v>PAPEGAY</v>
          </cell>
          <cell r="F190" t="str">
            <v>Clement</v>
          </cell>
          <cell r="G190">
            <v>37710</v>
          </cell>
          <cell r="H190" t="str">
            <v>US Fontenay TT</v>
          </cell>
          <cell r="I190">
            <v>1147</v>
          </cell>
          <cell r="M190">
            <v>-12</v>
          </cell>
          <cell r="N190">
            <v>11</v>
          </cell>
        </row>
        <row r="191">
          <cell r="C191" t="str">
            <v>1421159</v>
          </cell>
          <cell r="D191">
            <v>190</v>
          </cell>
          <cell r="E191" t="str">
            <v>MULOT</v>
          </cell>
          <cell r="F191" t="str">
            <v>Samy</v>
          </cell>
          <cell r="G191">
            <v>37504</v>
          </cell>
          <cell r="H191" t="str">
            <v>ES TROARN</v>
          </cell>
          <cell r="I191">
            <v>1146</v>
          </cell>
          <cell r="J191" t="str">
            <v>1D</v>
          </cell>
          <cell r="K191" t="str">
            <v>1E 80F</v>
          </cell>
          <cell r="M191">
            <v>-13</v>
          </cell>
          <cell r="N191">
            <v>11</v>
          </cell>
        </row>
        <row r="192">
          <cell r="C192" t="str">
            <v>3113817</v>
          </cell>
          <cell r="D192">
            <v>191</v>
          </cell>
          <cell r="E192" t="str">
            <v>BERINO</v>
          </cell>
          <cell r="F192" t="str">
            <v>Enzo</v>
          </cell>
          <cell r="G192">
            <v>38000</v>
          </cell>
          <cell r="H192" t="str">
            <v>TT PLAISANCE</v>
          </cell>
          <cell r="I192">
            <v>1114</v>
          </cell>
          <cell r="K192">
            <v>0</v>
          </cell>
          <cell r="M192">
            <v>-11</v>
          </cell>
          <cell r="N192">
            <v>11</v>
          </cell>
        </row>
        <row r="193">
          <cell r="C193" t="str">
            <v>7517036</v>
          </cell>
          <cell r="D193">
            <v>192</v>
          </cell>
          <cell r="E193" t="str">
            <v>BOLLACK</v>
          </cell>
          <cell r="F193" t="str">
            <v>Alexis</v>
          </cell>
          <cell r="G193">
            <v>37671</v>
          </cell>
          <cell r="H193" t="str">
            <v>BOURGETIN CTT</v>
          </cell>
          <cell r="I193">
            <v>1095</v>
          </cell>
          <cell r="K193" t="str">
            <v>1E 97F</v>
          </cell>
          <cell r="M193">
            <v>-12</v>
          </cell>
          <cell r="N193">
            <v>10</v>
          </cell>
        </row>
        <row r="194">
          <cell r="C194" t="str">
            <v>6221729</v>
          </cell>
          <cell r="D194">
            <v>193</v>
          </cell>
          <cell r="E194" t="str">
            <v>CATEZ</v>
          </cell>
          <cell r="F194" t="str">
            <v>Tom</v>
          </cell>
          <cell r="G194">
            <v>37635</v>
          </cell>
          <cell r="H194" t="str">
            <v>BOULOGNE/MER AB</v>
          </cell>
          <cell r="I194">
            <v>1086</v>
          </cell>
          <cell r="K194" t="str">
            <v>1E 65F</v>
          </cell>
          <cell r="M194">
            <v>-12</v>
          </cell>
          <cell r="N194">
            <v>10</v>
          </cell>
        </row>
        <row r="195">
          <cell r="C195" t="str">
            <v>7631897</v>
          </cell>
          <cell r="D195">
            <v>194</v>
          </cell>
          <cell r="E195" t="str">
            <v>PORET</v>
          </cell>
          <cell r="F195" t="str">
            <v>Thibault</v>
          </cell>
          <cell r="G195">
            <v>38168</v>
          </cell>
          <cell r="H195" t="str">
            <v>TS BOLBEC</v>
          </cell>
          <cell r="I195">
            <v>1078</v>
          </cell>
          <cell r="M195">
            <v>-11</v>
          </cell>
          <cell r="N195">
            <v>10</v>
          </cell>
        </row>
        <row r="196">
          <cell r="C196" t="str">
            <v>7518054</v>
          </cell>
          <cell r="D196">
            <v>195</v>
          </cell>
          <cell r="E196" t="str">
            <v>GESLAIN</v>
          </cell>
          <cell r="F196" t="str">
            <v>François</v>
          </cell>
          <cell r="G196">
            <v>37667</v>
          </cell>
          <cell r="H196" t="str">
            <v>Esp. REUILLY</v>
          </cell>
          <cell r="I196">
            <v>1064</v>
          </cell>
          <cell r="K196" t="str">
            <v>80F</v>
          </cell>
          <cell r="M196">
            <v>-12</v>
          </cell>
          <cell r="N196">
            <v>10</v>
          </cell>
        </row>
        <row r="197">
          <cell r="C197" t="str">
            <v>9440359</v>
          </cell>
          <cell r="D197">
            <v>196</v>
          </cell>
          <cell r="E197" t="str">
            <v>BARDIN</v>
          </cell>
          <cell r="F197" t="str">
            <v>Matthieu</v>
          </cell>
          <cell r="G197">
            <v>38087</v>
          </cell>
          <cell r="H197" t="str">
            <v>US Fontenay TT</v>
          </cell>
          <cell r="I197">
            <v>1062</v>
          </cell>
          <cell r="K197" t="str">
            <v>1E 32F 65G</v>
          </cell>
          <cell r="M197">
            <v>-11</v>
          </cell>
          <cell r="N197">
            <v>10</v>
          </cell>
        </row>
        <row r="198">
          <cell r="C198" t="str">
            <v>5955236</v>
          </cell>
          <cell r="D198">
            <v>197</v>
          </cell>
          <cell r="E198" t="str">
            <v>MOERCANT</v>
          </cell>
          <cell r="F198" t="str">
            <v>Nathan</v>
          </cell>
          <cell r="G198">
            <v>37786</v>
          </cell>
          <cell r="H198" t="str">
            <v>CAPPELLE/GRANDE</v>
          </cell>
          <cell r="I198">
            <v>1056</v>
          </cell>
          <cell r="M198">
            <v>-12</v>
          </cell>
          <cell r="N198">
            <v>10</v>
          </cell>
        </row>
        <row r="199">
          <cell r="C199" t="str">
            <v>3420656</v>
          </cell>
          <cell r="D199">
            <v>198</v>
          </cell>
          <cell r="E199" t="str">
            <v>RICO</v>
          </cell>
          <cell r="F199" t="str">
            <v>Tom</v>
          </cell>
          <cell r="G199">
            <v>38354</v>
          </cell>
          <cell r="H199" t="str">
            <v>GIGEAN ASM</v>
          </cell>
          <cell r="I199">
            <v>1006</v>
          </cell>
          <cell r="M199">
            <v>-11</v>
          </cell>
          <cell r="N199">
            <v>10</v>
          </cell>
        </row>
        <row r="200">
          <cell r="C200" t="str">
            <v>7917870</v>
          </cell>
          <cell r="D200">
            <v>199</v>
          </cell>
          <cell r="E200" t="str">
            <v>BIKINDOU</v>
          </cell>
          <cell r="F200" t="str">
            <v>Thomas</v>
          </cell>
          <cell r="G200">
            <v>37993</v>
          </cell>
          <cell r="H200" t="str">
            <v>Niort T.T.</v>
          </cell>
          <cell r="I200">
            <v>962</v>
          </cell>
          <cell r="M200">
            <v>-11</v>
          </cell>
          <cell r="N200">
            <v>9</v>
          </cell>
        </row>
        <row r="201">
          <cell r="C201" t="str">
            <v>5320919</v>
          </cell>
          <cell r="D201">
            <v>200</v>
          </cell>
          <cell r="E201" t="str">
            <v>DAVID</v>
          </cell>
          <cell r="F201" t="str">
            <v>Jean-baptiste</v>
          </cell>
          <cell r="G201">
            <v>37991</v>
          </cell>
          <cell r="H201" t="str">
            <v>ST MEDARD DOULO</v>
          </cell>
          <cell r="I201">
            <v>936</v>
          </cell>
          <cell r="J201" t="str">
            <v>1E</v>
          </cell>
          <cell r="K201" t="str">
            <v>1E 44F</v>
          </cell>
          <cell r="M201">
            <v>-11</v>
          </cell>
          <cell r="N201">
            <v>9</v>
          </cell>
        </row>
        <row r="202">
          <cell r="C202" t="str">
            <v>3114768</v>
          </cell>
          <cell r="D202">
            <v>201</v>
          </cell>
          <cell r="E202" t="str">
            <v>FERRER</v>
          </cell>
          <cell r="F202" t="str">
            <v>Victor</v>
          </cell>
          <cell r="G202">
            <v>37648</v>
          </cell>
          <cell r="H202" t="str">
            <v>ASPTT TOULOUSE</v>
          </cell>
          <cell r="I202">
            <v>932</v>
          </cell>
          <cell r="J202">
            <v>0</v>
          </cell>
          <cell r="K202">
            <v>0</v>
          </cell>
          <cell r="M202">
            <v>-12</v>
          </cell>
          <cell r="N202">
            <v>9</v>
          </cell>
        </row>
        <row r="203">
          <cell r="C203" t="str">
            <v>5428278</v>
          </cell>
          <cell r="D203">
            <v>202</v>
          </cell>
          <cell r="E203" t="str">
            <v>BARABAN</v>
          </cell>
          <cell r="F203" t="str">
            <v>Roman</v>
          </cell>
          <cell r="G203">
            <v>38682</v>
          </cell>
          <cell r="H203" t="str">
            <v>BRIEY USTT</v>
          </cell>
          <cell r="I203">
            <v>877</v>
          </cell>
          <cell r="K203" t="str">
            <v>27F 30G</v>
          </cell>
          <cell r="M203">
            <v>-11</v>
          </cell>
          <cell r="N203">
            <v>8</v>
          </cell>
        </row>
        <row r="204">
          <cell r="C204" t="str">
            <v>1422060</v>
          </cell>
          <cell r="D204">
            <v>203</v>
          </cell>
          <cell r="E204" t="str">
            <v>LEFEVRE</v>
          </cell>
          <cell r="F204" t="str">
            <v>Paul</v>
          </cell>
          <cell r="G204">
            <v>38008</v>
          </cell>
          <cell r="H204" t="str">
            <v>AG CAENNAISE</v>
          </cell>
          <cell r="I204">
            <v>866</v>
          </cell>
          <cell r="J204" t="str">
            <v>1E</v>
          </cell>
          <cell r="K204" t="str">
            <v>1E 75F</v>
          </cell>
          <cell r="M204">
            <v>-11</v>
          </cell>
          <cell r="N204">
            <v>8</v>
          </cell>
        </row>
        <row r="205">
          <cell r="C205" t="str">
            <v>7110037</v>
          </cell>
          <cell r="D205">
            <v>204</v>
          </cell>
          <cell r="E205" t="str">
            <v>DELEGLISE</v>
          </cell>
          <cell r="F205" t="str">
            <v>Matthieu</v>
          </cell>
          <cell r="G205">
            <v>37991</v>
          </cell>
          <cell r="H205" t="str">
            <v>J.S. OUROUX TT</v>
          </cell>
          <cell r="I205">
            <v>864</v>
          </cell>
          <cell r="J205" t="str">
            <v>1E</v>
          </cell>
          <cell r="K205" t="str">
            <v>1E 46F</v>
          </cell>
          <cell r="M205">
            <v>-11</v>
          </cell>
          <cell r="N205">
            <v>8</v>
          </cell>
        </row>
        <row r="206">
          <cell r="C206" t="str">
            <v>0614464</v>
          </cell>
          <cell r="D206">
            <v>205</v>
          </cell>
          <cell r="E206" t="str">
            <v>TELO</v>
          </cell>
          <cell r="F206" t="str">
            <v>Evan</v>
          </cell>
          <cell r="G206">
            <v>38249</v>
          </cell>
          <cell r="H206" t="str">
            <v>NICE CAVIGAL TT</v>
          </cell>
          <cell r="I206">
            <v>830</v>
          </cell>
          <cell r="J206" t="str">
            <v>1E</v>
          </cell>
          <cell r="K206" t="str">
            <v>1F 65G</v>
          </cell>
          <cell r="M206">
            <v>-11</v>
          </cell>
          <cell r="N206">
            <v>8</v>
          </cell>
        </row>
        <row r="207">
          <cell r="C207" t="str">
            <v>7723740</v>
          </cell>
          <cell r="D207">
            <v>206</v>
          </cell>
          <cell r="E207" t="str">
            <v>DEVAULT</v>
          </cell>
          <cell r="F207" t="str">
            <v>Eric</v>
          </cell>
          <cell r="G207">
            <v>38204</v>
          </cell>
          <cell r="H207" t="str">
            <v>COMBS SENART TT</v>
          </cell>
          <cell r="I207">
            <v>829</v>
          </cell>
          <cell r="J207" t="str">
            <v>80F</v>
          </cell>
          <cell r="K207" t="str">
            <v>70G 65H 80I</v>
          </cell>
          <cell r="M207">
            <v>-11</v>
          </cell>
          <cell r="N207">
            <v>8</v>
          </cell>
        </row>
        <row r="208">
          <cell r="C208" t="str">
            <v>6810701</v>
          </cell>
          <cell r="D208">
            <v>207</v>
          </cell>
          <cell r="E208" t="str">
            <v>BESNIER</v>
          </cell>
          <cell r="F208" t="str">
            <v>Célian</v>
          </cell>
          <cell r="G208">
            <v>38361</v>
          </cell>
          <cell r="H208" t="str">
            <v>MULHOUSE TT</v>
          </cell>
          <cell r="I208">
            <v>803</v>
          </cell>
          <cell r="K208" t="str">
            <v>1E</v>
          </cell>
          <cell r="M208">
            <v>-11</v>
          </cell>
          <cell r="N208">
            <v>8</v>
          </cell>
        </row>
        <row r="209">
          <cell r="C209" t="str">
            <v>8610423</v>
          </cell>
          <cell r="D209">
            <v>208</v>
          </cell>
          <cell r="E209" t="str">
            <v>POUSSET</v>
          </cell>
          <cell r="F209" t="str">
            <v>Karl</v>
          </cell>
          <cell r="G209">
            <v>37988</v>
          </cell>
          <cell r="H209" t="str">
            <v>Naintré</v>
          </cell>
          <cell r="I209">
            <v>801</v>
          </cell>
          <cell r="M209">
            <v>-11</v>
          </cell>
          <cell r="N209">
            <v>8</v>
          </cell>
        </row>
        <row r="210">
          <cell r="C210" t="str">
            <v>7863208</v>
          </cell>
          <cell r="D210">
            <v>209</v>
          </cell>
          <cell r="E210" t="str">
            <v>ZEMMAL</v>
          </cell>
          <cell r="F210" t="str">
            <v>Elian</v>
          </cell>
          <cell r="G210">
            <v>38732</v>
          </cell>
          <cell r="H210" t="str">
            <v>CHESNAY 78 AS</v>
          </cell>
          <cell r="I210">
            <v>799</v>
          </cell>
          <cell r="K210" t="str">
            <v>11G 1H</v>
          </cell>
          <cell r="M210">
            <v>-11</v>
          </cell>
          <cell r="N210">
            <v>7</v>
          </cell>
        </row>
        <row r="211">
          <cell r="C211" t="str">
            <v>9244218</v>
          </cell>
          <cell r="D211">
            <v>210</v>
          </cell>
          <cell r="E211" t="str">
            <v>JELLOULI</v>
          </cell>
          <cell r="F211" t="str">
            <v>Milhane</v>
          </cell>
          <cell r="G211">
            <v>38615</v>
          </cell>
          <cell r="H211" t="str">
            <v>CLAMART CSM</v>
          </cell>
          <cell r="I211">
            <v>787</v>
          </cell>
          <cell r="K211" t="str">
            <v>61G 1H</v>
          </cell>
          <cell r="M211">
            <v>-11</v>
          </cell>
          <cell r="N211">
            <v>7</v>
          </cell>
        </row>
        <row r="212">
          <cell r="C212" t="str">
            <v>6110009</v>
          </cell>
          <cell r="D212">
            <v>211</v>
          </cell>
          <cell r="E212" t="str">
            <v>PESSY</v>
          </cell>
          <cell r="F212" t="str">
            <v>William</v>
          </cell>
          <cell r="G212">
            <v>38364</v>
          </cell>
          <cell r="H212" t="str">
            <v>ET ALENCON</v>
          </cell>
          <cell r="I212">
            <v>787</v>
          </cell>
          <cell r="K212" t="str">
            <v>1E 41F</v>
          </cell>
          <cell r="M212">
            <v>-11</v>
          </cell>
          <cell r="N212">
            <v>7</v>
          </cell>
        </row>
        <row r="213">
          <cell r="C213" t="str">
            <v>1420067</v>
          </cell>
          <cell r="D213">
            <v>212</v>
          </cell>
          <cell r="E213" t="str">
            <v>ANQUETIL</v>
          </cell>
          <cell r="F213" t="str">
            <v>Mathis</v>
          </cell>
          <cell r="G213">
            <v>38569</v>
          </cell>
          <cell r="H213" t="str">
            <v>Niort T.T.</v>
          </cell>
          <cell r="I213">
            <v>704</v>
          </cell>
          <cell r="M213">
            <v>-11</v>
          </cell>
          <cell r="N213">
            <v>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tabSelected="1" zoomScale="75" zoomScaleNormal="75" workbookViewId="0">
      <pane xSplit="10" ySplit="2" topLeftCell="K3" activePane="bottomRight" state="frozen"/>
      <selection pane="topRight" activeCell="G1" sqref="G1"/>
      <selection pane="bottomLeft" activeCell="A3" sqref="A3"/>
      <selection pane="bottomRight" activeCell="G5" sqref="G5"/>
    </sheetView>
  </sheetViews>
  <sheetFormatPr baseColWidth="10" defaultRowHeight="12.75" x14ac:dyDescent="0.2"/>
  <cols>
    <col min="1" max="1" width="6.7109375" style="44" customWidth="1"/>
    <col min="2" max="2" width="15.7109375" style="46" customWidth="1"/>
    <col min="3" max="3" width="28.5703125" style="44" customWidth="1"/>
    <col min="4" max="4" width="7" style="44" customWidth="1"/>
    <col min="5" max="5" width="7.42578125" style="44" customWidth="1"/>
    <col min="6" max="6" width="15.7109375" style="44" customWidth="1"/>
    <col min="7" max="7" width="5.7109375" style="54" customWidth="1"/>
    <col min="8" max="8" width="5.7109375" style="44" customWidth="1"/>
    <col min="9" max="9" width="7.42578125" style="44" customWidth="1"/>
    <col min="10" max="10" width="35.7109375" style="44" customWidth="1"/>
    <col min="11" max="11" width="10.7109375" style="44" customWidth="1"/>
    <col min="12" max="12" width="25.7109375" style="44" customWidth="1"/>
    <col min="13" max="20" width="12.7109375" style="4" customWidth="1"/>
    <col min="21" max="16384" width="11.42578125" style="4"/>
  </cols>
  <sheetData>
    <row r="1" spans="1:20" ht="24.95" customHeight="1" thickBot="1" x14ac:dyDescent="0.25">
      <c r="A1" s="113" t="s">
        <v>199</v>
      </c>
      <c r="B1" s="114"/>
      <c r="C1" s="114"/>
      <c r="D1" s="114"/>
      <c r="E1" s="114"/>
      <c r="F1" s="114"/>
      <c r="G1" s="114"/>
      <c r="H1" s="114"/>
      <c r="I1" s="114"/>
      <c r="J1" s="115"/>
      <c r="K1" s="64"/>
      <c r="L1" s="64"/>
      <c r="M1" s="116" t="s">
        <v>16</v>
      </c>
      <c r="N1" s="117"/>
      <c r="O1" s="117"/>
      <c r="P1" s="118"/>
      <c r="Q1" s="116" t="s">
        <v>15</v>
      </c>
      <c r="R1" s="117"/>
      <c r="S1" s="117"/>
      <c r="T1" s="118"/>
    </row>
    <row r="2" spans="1:20" s="1" customFormat="1" ht="46.5" customHeight="1" thickBot="1" x14ac:dyDescent="0.25">
      <c r="A2" s="32" t="s">
        <v>0</v>
      </c>
      <c r="B2" s="33" t="s">
        <v>1</v>
      </c>
      <c r="C2" s="34" t="s">
        <v>2</v>
      </c>
      <c r="D2" s="34" t="s">
        <v>3</v>
      </c>
      <c r="E2" s="34" t="s">
        <v>7</v>
      </c>
      <c r="F2" s="41" t="s">
        <v>9</v>
      </c>
      <c r="G2" s="48" t="s">
        <v>10</v>
      </c>
      <c r="H2" s="41" t="s">
        <v>11</v>
      </c>
      <c r="I2" s="41" t="s">
        <v>12</v>
      </c>
      <c r="J2" s="35" t="s">
        <v>4</v>
      </c>
      <c r="K2" s="66" t="s">
        <v>17</v>
      </c>
      <c r="L2" s="73" t="s">
        <v>18</v>
      </c>
      <c r="M2" s="78" t="s">
        <v>24</v>
      </c>
      <c r="N2" s="79" t="s">
        <v>23</v>
      </c>
      <c r="O2" s="80" t="s">
        <v>22</v>
      </c>
      <c r="P2" s="81" t="s">
        <v>13</v>
      </c>
      <c r="Q2" s="82" t="s">
        <v>14</v>
      </c>
      <c r="R2" s="83" t="s">
        <v>19</v>
      </c>
      <c r="S2" s="84" t="s">
        <v>20</v>
      </c>
      <c r="T2" s="85" t="s">
        <v>21</v>
      </c>
    </row>
    <row r="3" spans="1:20" s="55" customFormat="1" ht="15" x14ac:dyDescent="0.2">
      <c r="A3" s="40">
        <v>1</v>
      </c>
      <c r="B3" s="59">
        <v>6725197</v>
      </c>
      <c r="C3" s="88" t="s">
        <v>160</v>
      </c>
      <c r="D3" s="60">
        <v>630</v>
      </c>
      <c r="E3" s="90">
        <v>6</v>
      </c>
      <c r="F3" s="61">
        <v>40059</v>
      </c>
      <c r="G3" s="62" t="s">
        <v>48</v>
      </c>
      <c r="H3" s="91" t="s">
        <v>42</v>
      </c>
      <c r="I3" s="91"/>
      <c r="J3" s="96" t="s">
        <v>47</v>
      </c>
      <c r="K3" s="76" t="s">
        <v>44</v>
      </c>
      <c r="L3" s="75" t="s">
        <v>33</v>
      </c>
      <c r="M3" s="67"/>
      <c r="N3" s="68"/>
      <c r="O3" s="68">
        <v>1</v>
      </c>
      <c r="P3" s="71">
        <v>1</v>
      </c>
      <c r="Q3" s="67"/>
      <c r="R3" s="68"/>
      <c r="S3" s="68"/>
      <c r="T3" s="69"/>
    </row>
    <row r="4" spans="1:20" s="55" customFormat="1" ht="15" customHeight="1" x14ac:dyDescent="0.2">
      <c r="A4" s="2">
        <v>2</v>
      </c>
      <c r="B4" s="39">
        <v>6725575</v>
      </c>
      <c r="C4" s="89" t="s">
        <v>45</v>
      </c>
      <c r="D4" s="38">
        <v>569</v>
      </c>
      <c r="E4" s="38">
        <v>5</v>
      </c>
      <c r="F4" s="47">
        <v>40762</v>
      </c>
      <c r="G4" s="49" t="s">
        <v>46</v>
      </c>
      <c r="H4" s="92" t="s">
        <v>42</v>
      </c>
      <c r="I4" s="92"/>
      <c r="J4" s="96" t="s">
        <v>47</v>
      </c>
      <c r="K4" s="77" t="s">
        <v>44</v>
      </c>
      <c r="L4" s="74" t="s">
        <v>33</v>
      </c>
      <c r="M4" s="67"/>
      <c r="N4" s="68">
        <v>1</v>
      </c>
      <c r="O4" s="68">
        <v>1</v>
      </c>
      <c r="P4" s="71"/>
      <c r="Q4" s="67"/>
      <c r="R4" s="68"/>
      <c r="S4" s="68"/>
      <c r="T4" s="69"/>
    </row>
    <row r="5" spans="1:20" s="55" customFormat="1" ht="15" x14ac:dyDescent="0.2">
      <c r="A5" s="40">
        <v>3</v>
      </c>
      <c r="B5" s="39">
        <v>6726065</v>
      </c>
      <c r="C5" s="36" t="s">
        <v>40</v>
      </c>
      <c r="D5" s="38">
        <v>500</v>
      </c>
      <c r="E5" s="39">
        <v>5</v>
      </c>
      <c r="F5" s="47">
        <v>40227</v>
      </c>
      <c r="G5" s="49" t="s">
        <v>41</v>
      </c>
      <c r="H5" s="42" t="s">
        <v>42</v>
      </c>
      <c r="I5" s="42"/>
      <c r="J5" s="96" t="s">
        <v>43</v>
      </c>
      <c r="K5" s="77" t="s">
        <v>44</v>
      </c>
      <c r="L5" s="75" t="s">
        <v>33</v>
      </c>
      <c r="M5" s="67">
        <v>1</v>
      </c>
      <c r="N5" s="68">
        <v>1</v>
      </c>
      <c r="O5" s="68"/>
      <c r="P5" s="71"/>
      <c r="Q5" s="67"/>
      <c r="R5" s="68"/>
      <c r="S5" s="68"/>
      <c r="T5" s="69"/>
    </row>
    <row r="6" spans="1:20" s="55" customFormat="1" ht="15" x14ac:dyDescent="0.2">
      <c r="A6" s="2">
        <v>4</v>
      </c>
      <c r="B6" s="39">
        <v>6725086</v>
      </c>
      <c r="C6" s="36" t="s">
        <v>161</v>
      </c>
      <c r="D6" s="38">
        <v>705</v>
      </c>
      <c r="E6" s="39">
        <v>7</v>
      </c>
      <c r="F6" s="47">
        <v>39477</v>
      </c>
      <c r="G6" s="49" t="s">
        <v>48</v>
      </c>
      <c r="H6" s="42" t="s">
        <v>50</v>
      </c>
      <c r="I6" s="42"/>
      <c r="J6" s="96" t="s">
        <v>47</v>
      </c>
      <c r="K6" s="76" t="s">
        <v>44</v>
      </c>
      <c r="L6" s="74" t="s">
        <v>33</v>
      </c>
      <c r="M6" s="67"/>
      <c r="N6" s="68"/>
      <c r="O6" s="68"/>
      <c r="P6" s="71"/>
      <c r="Q6" s="67"/>
      <c r="R6" s="68"/>
      <c r="S6" s="68">
        <v>1</v>
      </c>
      <c r="T6" s="69">
        <v>1</v>
      </c>
    </row>
    <row r="7" spans="1:20" s="55" customFormat="1" ht="15" x14ac:dyDescent="0.2">
      <c r="A7" s="40">
        <v>5</v>
      </c>
      <c r="B7" s="39">
        <v>6726226</v>
      </c>
      <c r="C7" s="36" t="s">
        <v>49</v>
      </c>
      <c r="D7" s="38">
        <v>500</v>
      </c>
      <c r="E7" s="39">
        <v>5</v>
      </c>
      <c r="F7" s="47">
        <v>40020</v>
      </c>
      <c r="G7" s="49" t="s">
        <v>46</v>
      </c>
      <c r="H7" s="42" t="s">
        <v>50</v>
      </c>
      <c r="I7" s="42"/>
      <c r="J7" s="96" t="s">
        <v>51</v>
      </c>
      <c r="K7" s="77" t="s">
        <v>44</v>
      </c>
      <c r="L7" s="75" t="s">
        <v>33</v>
      </c>
      <c r="M7" s="67"/>
      <c r="N7" s="68"/>
      <c r="O7" s="68"/>
      <c r="P7" s="71"/>
      <c r="Q7" s="67"/>
      <c r="R7" s="68">
        <v>1</v>
      </c>
      <c r="S7" s="68">
        <v>1</v>
      </c>
      <c r="T7" s="69"/>
    </row>
    <row r="8" spans="1:20" s="55" customFormat="1" ht="15" x14ac:dyDescent="0.2">
      <c r="A8" s="2">
        <v>6</v>
      </c>
      <c r="B8" s="39">
        <v>1424222</v>
      </c>
      <c r="C8" s="36" t="s">
        <v>52</v>
      </c>
      <c r="D8" s="38">
        <v>744</v>
      </c>
      <c r="E8" s="39">
        <v>7</v>
      </c>
      <c r="F8" s="47">
        <v>39629</v>
      </c>
      <c r="G8" s="49" t="s">
        <v>48</v>
      </c>
      <c r="H8" s="42" t="s">
        <v>42</v>
      </c>
      <c r="I8" s="42"/>
      <c r="J8" s="96" t="s">
        <v>166</v>
      </c>
      <c r="K8" s="77" t="s">
        <v>53</v>
      </c>
      <c r="L8" s="74" t="s">
        <v>25</v>
      </c>
      <c r="M8" s="67"/>
      <c r="N8" s="68"/>
      <c r="O8" s="68">
        <v>1</v>
      </c>
      <c r="P8" s="71">
        <v>1</v>
      </c>
      <c r="Q8" s="67"/>
      <c r="R8" s="68"/>
      <c r="S8" s="68"/>
      <c r="T8" s="69"/>
    </row>
    <row r="9" spans="1:20" s="55" customFormat="1" ht="15" x14ac:dyDescent="0.2">
      <c r="A9" s="40">
        <v>7</v>
      </c>
      <c r="B9" s="39">
        <v>1424067</v>
      </c>
      <c r="C9" s="36" t="s">
        <v>54</v>
      </c>
      <c r="D9" s="38">
        <v>598</v>
      </c>
      <c r="E9" s="39">
        <v>5</v>
      </c>
      <c r="F9" s="47">
        <v>39920</v>
      </c>
      <c r="G9" s="49" t="s">
        <v>46</v>
      </c>
      <c r="H9" s="42" t="s">
        <v>42</v>
      </c>
      <c r="I9" s="42"/>
      <c r="J9" s="96" t="s">
        <v>55</v>
      </c>
      <c r="K9" s="77" t="s">
        <v>53</v>
      </c>
      <c r="L9" s="74" t="s">
        <v>25</v>
      </c>
      <c r="M9" s="67"/>
      <c r="N9" s="68">
        <v>1</v>
      </c>
      <c r="O9" s="68">
        <v>1</v>
      </c>
      <c r="P9" s="71"/>
      <c r="Q9" s="67"/>
      <c r="R9" s="68"/>
      <c r="S9" s="68"/>
      <c r="T9" s="69"/>
    </row>
    <row r="10" spans="1:20" s="55" customFormat="1" ht="15" x14ac:dyDescent="0.2">
      <c r="A10" s="2">
        <v>8</v>
      </c>
      <c r="B10" s="39">
        <v>1425141</v>
      </c>
      <c r="C10" s="36" t="s">
        <v>56</v>
      </c>
      <c r="D10" s="38">
        <v>532</v>
      </c>
      <c r="E10" s="39">
        <v>5</v>
      </c>
      <c r="F10" s="47">
        <v>40205</v>
      </c>
      <c r="G10" s="49" t="s">
        <v>41</v>
      </c>
      <c r="H10" s="42" t="s">
        <v>42</v>
      </c>
      <c r="I10" s="42"/>
      <c r="J10" s="96" t="s">
        <v>57</v>
      </c>
      <c r="K10" s="77" t="s">
        <v>53</v>
      </c>
      <c r="L10" s="74" t="s">
        <v>25</v>
      </c>
      <c r="M10" s="67">
        <v>1</v>
      </c>
      <c r="N10" s="68">
        <v>1</v>
      </c>
      <c r="O10" s="68"/>
      <c r="P10" s="71"/>
      <c r="Q10" s="67"/>
      <c r="R10" s="68"/>
      <c r="S10" s="68"/>
      <c r="T10" s="69"/>
    </row>
    <row r="11" spans="1:20" s="55" customFormat="1" ht="15" x14ac:dyDescent="0.2">
      <c r="A11" s="40">
        <v>9</v>
      </c>
      <c r="B11" s="39">
        <v>1424172</v>
      </c>
      <c r="C11" s="36" t="s">
        <v>58</v>
      </c>
      <c r="D11" s="38">
        <v>500</v>
      </c>
      <c r="E11" s="39">
        <v>5</v>
      </c>
      <c r="F11" s="47">
        <v>40259</v>
      </c>
      <c r="G11" s="49" t="s">
        <v>41</v>
      </c>
      <c r="H11" s="42" t="s">
        <v>42</v>
      </c>
      <c r="I11" s="42"/>
      <c r="J11" s="96" t="s">
        <v>167</v>
      </c>
      <c r="K11" s="76" t="s">
        <v>53</v>
      </c>
      <c r="L11" s="74" t="s">
        <v>25</v>
      </c>
      <c r="M11" s="67">
        <v>1</v>
      </c>
      <c r="N11" s="68">
        <v>1</v>
      </c>
      <c r="O11" s="68"/>
      <c r="P11" s="71"/>
      <c r="Q11" s="67"/>
      <c r="R11" s="68"/>
      <c r="S11" s="68"/>
      <c r="T11" s="69"/>
    </row>
    <row r="12" spans="1:20" s="55" customFormat="1" ht="15" x14ac:dyDescent="0.2">
      <c r="A12" s="98">
        <v>10</v>
      </c>
      <c r="B12" s="99">
        <v>1423205</v>
      </c>
      <c r="C12" s="97" t="s">
        <v>59</v>
      </c>
      <c r="D12" s="100">
        <v>690</v>
      </c>
      <c r="E12" s="101">
        <v>6</v>
      </c>
      <c r="F12" s="102">
        <v>40056</v>
      </c>
      <c r="G12" s="103" t="s">
        <v>46</v>
      </c>
      <c r="H12" s="104" t="s">
        <v>50</v>
      </c>
      <c r="I12" s="104"/>
      <c r="J12" s="105" t="s">
        <v>55</v>
      </c>
      <c r="K12" s="106" t="s">
        <v>53</v>
      </c>
      <c r="L12" s="107" t="s">
        <v>25</v>
      </c>
      <c r="M12" s="108"/>
      <c r="N12" s="87"/>
      <c r="O12" s="87"/>
      <c r="P12" s="109"/>
      <c r="Q12" s="108"/>
      <c r="R12" s="87"/>
      <c r="S12" s="68">
        <v>1</v>
      </c>
      <c r="T12" s="86">
        <v>1</v>
      </c>
    </row>
    <row r="13" spans="1:20" s="1" customFormat="1" ht="15" x14ac:dyDescent="0.2">
      <c r="A13" s="40">
        <v>11</v>
      </c>
      <c r="B13" s="39">
        <v>1425283</v>
      </c>
      <c r="C13" s="36" t="s">
        <v>60</v>
      </c>
      <c r="D13" s="38">
        <v>595</v>
      </c>
      <c r="E13" s="39">
        <v>5</v>
      </c>
      <c r="F13" s="47">
        <v>40087</v>
      </c>
      <c r="G13" s="49" t="s">
        <v>46</v>
      </c>
      <c r="H13" s="42" t="s">
        <v>50</v>
      </c>
      <c r="I13" s="42"/>
      <c r="J13" s="96" t="s">
        <v>55</v>
      </c>
      <c r="K13" s="76" t="s">
        <v>53</v>
      </c>
      <c r="L13" s="74" t="s">
        <v>25</v>
      </c>
      <c r="M13" s="67"/>
      <c r="N13" s="68"/>
      <c r="O13" s="68"/>
      <c r="P13" s="71"/>
      <c r="Q13" s="67"/>
      <c r="R13" s="68">
        <v>1</v>
      </c>
      <c r="S13" s="68">
        <v>1</v>
      </c>
      <c r="T13" s="69"/>
    </row>
    <row r="14" spans="1:20" s="55" customFormat="1" ht="15" x14ac:dyDescent="0.2">
      <c r="A14" s="98">
        <v>12</v>
      </c>
      <c r="B14" s="101">
        <v>1425307</v>
      </c>
      <c r="C14" s="97" t="s">
        <v>61</v>
      </c>
      <c r="D14" s="100">
        <v>748</v>
      </c>
      <c r="E14" s="101">
        <v>7</v>
      </c>
      <c r="F14" s="102">
        <v>40342</v>
      </c>
      <c r="G14" s="103" t="s">
        <v>41</v>
      </c>
      <c r="H14" s="104" t="s">
        <v>50</v>
      </c>
      <c r="I14" s="104"/>
      <c r="J14" s="105" t="s">
        <v>167</v>
      </c>
      <c r="K14" s="106" t="s">
        <v>53</v>
      </c>
      <c r="L14" s="107" t="s">
        <v>25</v>
      </c>
      <c r="M14" s="108"/>
      <c r="N14" s="87"/>
      <c r="O14" s="87"/>
      <c r="P14" s="109"/>
      <c r="Q14" s="108"/>
      <c r="R14" s="87"/>
      <c r="S14" s="87">
        <v>1</v>
      </c>
      <c r="T14" s="86">
        <v>1</v>
      </c>
    </row>
    <row r="15" spans="1:20" s="55" customFormat="1" ht="15" x14ac:dyDescent="0.2">
      <c r="A15" s="40">
        <v>13</v>
      </c>
      <c r="B15" s="39">
        <v>1426252</v>
      </c>
      <c r="C15" s="36" t="s">
        <v>62</v>
      </c>
      <c r="D15" s="38">
        <v>521</v>
      </c>
      <c r="E15" s="43">
        <v>5</v>
      </c>
      <c r="F15" s="47">
        <v>40183</v>
      </c>
      <c r="G15" s="49" t="s">
        <v>41</v>
      </c>
      <c r="H15" s="42" t="s">
        <v>50</v>
      </c>
      <c r="I15" s="42"/>
      <c r="J15" s="96" t="s">
        <v>55</v>
      </c>
      <c r="K15" s="76" t="s">
        <v>53</v>
      </c>
      <c r="L15" s="74" t="s">
        <v>25</v>
      </c>
      <c r="M15" s="67"/>
      <c r="N15" s="68"/>
      <c r="O15" s="68"/>
      <c r="P15" s="71"/>
      <c r="Q15" s="67">
        <v>1</v>
      </c>
      <c r="R15" s="68">
        <v>1</v>
      </c>
      <c r="S15" s="68"/>
      <c r="T15" s="69"/>
    </row>
    <row r="16" spans="1:20" s="55" customFormat="1" ht="15" x14ac:dyDescent="0.2">
      <c r="A16" s="2">
        <v>14</v>
      </c>
      <c r="B16" s="39">
        <v>189128</v>
      </c>
      <c r="C16" s="36" t="s">
        <v>63</v>
      </c>
      <c r="D16" s="38">
        <v>634</v>
      </c>
      <c r="E16" s="39">
        <v>6</v>
      </c>
      <c r="F16" s="47">
        <v>39553</v>
      </c>
      <c r="G16" s="49" t="s">
        <v>48</v>
      </c>
      <c r="H16" s="42" t="s">
        <v>42</v>
      </c>
      <c r="I16" s="42"/>
      <c r="J16" s="96" t="s">
        <v>64</v>
      </c>
      <c r="K16" s="76" t="s">
        <v>65</v>
      </c>
      <c r="L16" s="75" t="s">
        <v>26</v>
      </c>
      <c r="M16" s="67"/>
      <c r="N16" s="68"/>
      <c r="O16" s="68">
        <v>1</v>
      </c>
      <c r="P16" s="71">
        <v>1</v>
      </c>
      <c r="Q16" s="67"/>
      <c r="R16" s="68"/>
      <c r="S16" s="68"/>
      <c r="T16" s="69"/>
    </row>
    <row r="17" spans="1:20" s="55" customFormat="1" ht="15" x14ac:dyDescent="0.2">
      <c r="A17" s="40">
        <v>15</v>
      </c>
      <c r="B17" s="39">
        <v>189536</v>
      </c>
      <c r="C17" s="36" t="s">
        <v>66</v>
      </c>
      <c r="D17" s="38">
        <v>522</v>
      </c>
      <c r="E17" s="39">
        <v>5</v>
      </c>
      <c r="F17" s="47">
        <v>40111</v>
      </c>
      <c r="G17" s="49" t="s">
        <v>46</v>
      </c>
      <c r="H17" s="42" t="s">
        <v>42</v>
      </c>
      <c r="I17" s="42"/>
      <c r="J17" s="96" t="s">
        <v>67</v>
      </c>
      <c r="K17" s="76" t="s">
        <v>65</v>
      </c>
      <c r="L17" s="75" t="s">
        <v>26</v>
      </c>
      <c r="M17" s="67"/>
      <c r="N17" s="68">
        <v>1</v>
      </c>
      <c r="O17" s="68">
        <v>1</v>
      </c>
      <c r="P17" s="71"/>
      <c r="Q17" s="67"/>
      <c r="R17" s="68"/>
      <c r="S17" s="68"/>
      <c r="T17" s="69"/>
    </row>
    <row r="18" spans="1:20" s="58" customFormat="1" ht="15" x14ac:dyDescent="0.2">
      <c r="A18" s="2">
        <v>16</v>
      </c>
      <c r="B18" s="39">
        <v>188848</v>
      </c>
      <c r="C18" s="36" t="s">
        <v>162</v>
      </c>
      <c r="D18" s="38">
        <v>520</v>
      </c>
      <c r="E18" s="39">
        <v>5</v>
      </c>
      <c r="F18" s="47">
        <v>40306</v>
      </c>
      <c r="G18" s="49" t="s">
        <v>41</v>
      </c>
      <c r="H18" s="42" t="s">
        <v>42</v>
      </c>
      <c r="I18" s="42"/>
      <c r="J18" s="96" t="s">
        <v>67</v>
      </c>
      <c r="K18" s="76" t="s">
        <v>65</v>
      </c>
      <c r="L18" s="75" t="s">
        <v>26</v>
      </c>
      <c r="M18" s="67">
        <v>1</v>
      </c>
      <c r="N18" s="68">
        <v>1</v>
      </c>
      <c r="O18" s="68"/>
      <c r="P18" s="71"/>
      <c r="Q18" s="67"/>
      <c r="R18" s="68"/>
      <c r="S18" s="68"/>
      <c r="T18" s="69"/>
    </row>
    <row r="19" spans="1:20" s="55" customFormat="1" ht="15" x14ac:dyDescent="0.2">
      <c r="A19" s="40">
        <v>17</v>
      </c>
      <c r="B19" s="39">
        <v>9138571</v>
      </c>
      <c r="C19" s="36" t="s">
        <v>68</v>
      </c>
      <c r="D19" s="38">
        <v>666</v>
      </c>
      <c r="E19" s="39">
        <v>6</v>
      </c>
      <c r="F19" s="47">
        <v>39654</v>
      </c>
      <c r="G19" s="49" t="s">
        <v>48</v>
      </c>
      <c r="H19" s="42" t="s">
        <v>42</v>
      </c>
      <c r="I19" s="42"/>
      <c r="J19" s="96" t="s">
        <v>168</v>
      </c>
      <c r="K19" s="76" t="s">
        <v>72</v>
      </c>
      <c r="L19" s="75" t="s">
        <v>37</v>
      </c>
      <c r="M19" s="67"/>
      <c r="N19" s="68"/>
      <c r="O19" s="68">
        <v>1</v>
      </c>
      <c r="P19" s="71">
        <v>1</v>
      </c>
      <c r="Q19" s="67"/>
      <c r="R19" s="68"/>
      <c r="S19" s="68"/>
      <c r="T19" s="69"/>
    </row>
    <row r="20" spans="1:20" s="1" customFormat="1" ht="15" x14ac:dyDescent="0.2">
      <c r="A20" s="2">
        <v>18</v>
      </c>
      <c r="B20" s="39">
        <v>9143339</v>
      </c>
      <c r="C20" s="36" t="s">
        <v>69</v>
      </c>
      <c r="D20" s="38">
        <v>599</v>
      </c>
      <c r="E20" s="39">
        <v>5</v>
      </c>
      <c r="F20" s="47">
        <v>40179</v>
      </c>
      <c r="G20" s="49" t="s">
        <v>41</v>
      </c>
      <c r="H20" s="42" t="s">
        <v>42</v>
      </c>
      <c r="I20" s="42"/>
      <c r="J20" s="96" t="s">
        <v>169</v>
      </c>
      <c r="K20" s="76" t="s">
        <v>72</v>
      </c>
      <c r="L20" s="75" t="s">
        <v>37</v>
      </c>
      <c r="M20" s="67">
        <v>1</v>
      </c>
      <c r="N20" s="68">
        <v>1</v>
      </c>
      <c r="O20" s="68"/>
      <c r="P20" s="71"/>
      <c r="Q20" s="67"/>
      <c r="R20" s="68"/>
      <c r="S20" s="68"/>
      <c r="T20" s="69"/>
    </row>
    <row r="21" spans="1:20" s="1" customFormat="1" ht="15" x14ac:dyDescent="0.2">
      <c r="A21" s="40">
        <v>19</v>
      </c>
      <c r="B21" s="43">
        <v>9144149</v>
      </c>
      <c r="C21" s="36" t="s">
        <v>70</v>
      </c>
      <c r="D21" s="38">
        <v>672</v>
      </c>
      <c r="E21" s="43">
        <v>6</v>
      </c>
      <c r="F21" s="47">
        <v>40209</v>
      </c>
      <c r="G21" s="49" t="s">
        <v>41</v>
      </c>
      <c r="H21" s="42" t="s">
        <v>42</v>
      </c>
      <c r="I21" s="42"/>
      <c r="J21" s="96" t="s">
        <v>170</v>
      </c>
      <c r="K21" s="76" t="s">
        <v>72</v>
      </c>
      <c r="L21" s="75" t="s">
        <v>37</v>
      </c>
      <c r="M21" s="67">
        <v>1</v>
      </c>
      <c r="N21" s="68">
        <v>1</v>
      </c>
      <c r="O21" s="68"/>
      <c r="P21" s="71"/>
      <c r="Q21" s="67"/>
      <c r="R21" s="68"/>
      <c r="S21" s="68"/>
      <c r="T21" s="69"/>
    </row>
    <row r="22" spans="1:20" s="55" customFormat="1" ht="15" x14ac:dyDescent="0.2">
      <c r="A22" s="2">
        <v>20</v>
      </c>
      <c r="B22" s="39">
        <v>9140944</v>
      </c>
      <c r="C22" s="36" t="s">
        <v>71</v>
      </c>
      <c r="D22" s="38">
        <v>742</v>
      </c>
      <c r="E22" s="39">
        <v>7</v>
      </c>
      <c r="F22" s="47">
        <v>39657</v>
      </c>
      <c r="G22" s="63" t="s">
        <v>48</v>
      </c>
      <c r="H22" s="42" t="s">
        <v>50</v>
      </c>
      <c r="I22" s="42"/>
      <c r="J22" s="96" t="s">
        <v>171</v>
      </c>
      <c r="K22" s="76" t="s">
        <v>72</v>
      </c>
      <c r="L22" s="75" t="s">
        <v>37</v>
      </c>
      <c r="M22" s="67"/>
      <c r="N22" s="68"/>
      <c r="O22" s="68"/>
      <c r="P22" s="71"/>
      <c r="Q22" s="67"/>
      <c r="R22" s="68"/>
      <c r="S22" s="68">
        <v>1</v>
      </c>
      <c r="T22" s="69">
        <v>1</v>
      </c>
    </row>
    <row r="23" spans="1:20" s="55" customFormat="1" ht="15" x14ac:dyDescent="0.2">
      <c r="A23" s="40">
        <v>21</v>
      </c>
      <c r="B23" s="39">
        <v>2814418</v>
      </c>
      <c r="C23" s="36" t="s">
        <v>73</v>
      </c>
      <c r="D23" s="38">
        <v>546</v>
      </c>
      <c r="E23" s="39">
        <v>5</v>
      </c>
      <c r="F23" s="47">
        <v>39497</v>
      </c>
      <c r="G23" s="49" t="s">
        <v>48</v>
      </c>
      <c r="H23" s="42" t="s">
        <v>42</v>
      </c>
      <c r="I23" s="42"/>
      <c r="J23" s="96" t="s">
        <v>74</v>
      </c>
      <c r="K23" s="76" t="s">
        <v>65</v>
      </c>
      <c r="L23" s="74" t="s">
        <v>27</v>
      </c>
      <c r="M23" s="67"/>
      <c r="N23" s="68"/>
      <c r="O23" s="68">
        <v>1</v>
      </c>
      <c r="P23" s="71">
        <v>1</v>
      </c>
      <c r="Q23" s="67"/>
      <c r="R23" s="68"/>
      <c r="S23" s="68"/>
      <c r="T23" s="69"/>
    </row>
    <row r="24" spans="1:20" s="55" customFormat="1" ht="15" x14ac:dyDescent="0.2">
      <c r="A24" s="2">
        <v>22</v>
      </c>
      <c r="B24" s="39">
        <v>2814528</v>
      </c>
      <c r="C24" s="36" t="s">
        <v>75</v>
      </c>
      <c r="D24" s="38">
        <v>580</v>
      </c>
      <c r="E24" s="39">
        <v>5</v>
      </c>
      <c r="F24" s="47">
        <v>39665</v>
      </c>
      <c r="G24" s="49" t="s">
        <v>48</v>
      </c>
      <c r="H24" s="42" t="s">
        <v>42</v>
      </c>
      <c r="I24" s="42"/>
      <c r="J24" s="96" t="s">
        <v>76</v>
      </c>
      <c r="K24" s="76" t="s">
        <v>65</v>
      </c>
      <c r="L24" s="74" t="s">
        <v>27</v>
      </c>
      <c r="M24" s="67"/>
      <c r="N24" s="68"/>
      <c r="O24" s="68">
        <v>1</v>
      </c>
      <c r="P24" s="71">
        <v>1</v>
      </c>
      <c r="Q24" s="67"/>
      <c r="R24" s="68"/>
      <c r="S24" s="68"/>
      <c r="T24" s="69"/>
    </row>
    <row r="25" spans="1:20" s="55" customFormat="1" ht="15" x14ac:dyDescent="0.2">
      <c r="A25" s="40">
        <v>23</v>
      </c>
      <c r="B25" s="39">
        <v>2814374</v>
      </c>
      <c r="C25" s="36" t="s">
        <v>77</v>
      </c>
      <c r="D25" s="38">
        <v>601</v>
      </c>
      <c r="E25" s="39">
        <v>6</v>
      </c>
      <c r="F25" s="47">
        <v>39941</v>
      </c>
      <c r="G25" s="49" t="s">
        <v>46</v>
      </c>
      <c r="H25" s="42" t="s">
        <v>42</v>
      </c>
      <c r="I25" s="42"/>
      <c r="J25" s="96" t="s">
        <v>76</v>
      </c>
      <c r="K25" s="76" t="s">
        <v>65</v>
      </c>
      <c r="L25" s="74" t="s">
        <v>27</v>
      </c>
      <c r="M25" s="67"/>
      <c r="N25" s="68">
        <v>1</v>
      </c>
      <c r="O25" s="68">
        <v>1</v>
      </c>
      <c r="P25" s="71"/>
      <c r="Q25" s="67"/>
      <c r="R25" s="68"/>
      <c r="S25" s="68"/>
      <c r="T25" s="69"/>
    </row>
    <row r="26" spans="1:20" s="1" customFormat="1" ht="15" x14ac:dyDescent="0.2">
      <c r="A26" s="2">
        <v>24</v>
      </c>
      <c r="B26" s="39">
        <v>2814428</v>
      </c>
      <c r="C26" s="36" t="s">
        <v>78</v>
      </c>
      <c r="D26" s="38">
        <v>623</v>
      </c>
      <c r="E26" s="39">
        <v>6</v>
      </c>
      <c r="F26" s="47">
        <v>40274</v>
      </c>
      <c r="G26" s="49" t="s">
        <v>41</v>
      </c>
      <c r="H26" s="42" t="s">
        <v>42</v>
      </c>
      <c r="I26" s="42"/>
      <c r="J26" s="96" t="s">
        <v>79</v>
      </c>
      <c r="K26" s="76" t="s">
        <v>65</v>
      </c>
      <c r="L26" s="74" t="s">
        <v>27</v>
      </c>
      <c r="M26" s="67">
        <v>1</v>
      </c>
      <c r="N26" s="68">
        <v>1</v>
      </c>
      <c r="O26" s="68"/>
      <c r="P26" s="71"/>
      <c r="Q26" s="67"/>
      <c r="R26" s="68"/>
      <c r="S26" s="68"/>
      <c r="T26" s="69"/>
    </row>
    <row r="27" spans="1:20" s="55" customFormat="1" ht="15" x14ac:dyDescent="0.2">
      <c r="A27" s="40">
        <v>25</v>
      </c>
      <c r="B27" s="39">
        <v>2813025</v>
      </c>
      <c r="C27" s="36" t="s">
        <v>80</v>
      </c>
      <c r="D27" s="38">
        <v>603</v>
      </c>
      <c r="E27" s="39">
        <v>6</v>
      </c>
      <c r="F27" s="47">
        <v>39939</v>
      </c>
      <c r="G27" s="49" t="s">
        <v>46</v>
      </c>
      <c r="H27" s="42" t="s">
        <v>50</v>
      </c>
      <c r="I27" s="42"/>
      <c r="J27" s="96" t="s">
        <v>81</v>
      </c>
      <c r="K27" s="76" t="s">
        <v>65</v>
      </c>
      <c r="L27" s="74" t="s">
        <v>27</v>
      </c>
      <c r="M27" s="67"/>
      <c r="N27" s="68"/>
      <c r="O27" s="68"/>
      <c r="P27" s="71"/>
      <c r="Q27" s="67"/>
      <c r="R27" s="68">
        <v>1</v>
      </c>
      <c r="S27" s="68">
        <v>1</v>
      </c>
      <c r="T27" s="69"/>
    </row>
    <row r="28" spans="1:20" s="55" customFormat="1" ht="15" x14ac:dyDescent="0.2">
      <c r="A28" s="2">
        <v>26</v>
      </c>
      <c r="B28" s="39">
        <v>2814038</v>
      </c>
      <c r="C28" s="36" t="s">
        <v>82</v>
      </c>
      <c r="D28" s="38">
        <v>500</v>
      </c>
      <c r="E28" s="39">
        <v>5</v>
      </c>
      <c r="F28" s="47">
        <v>40304</v>
      </c>
      <c r="G28" s="49" t="s">
        <v>41</v>
      </c>
      <c r="H28" s="42" t="s">
        <v>50</v>
      </c>
      <c r="I28" s="42"/>
      <c r="J28" s="96" t="s">
        <v>83</v>
      </c>
      <c r="K28" s="76" t="s">
        <v>65</v>
      </c>
      <c r="L28" s="74" t="s">
        <v>27</v>
      </c>
      <c r="M28" s="67"/>
      <c r="N28" s="68"/>
      <c r="O28" s="68"/>
      <c r="P28" s="71"/>
      <c r="Q28" s="67">
        <v>1</v>
      </c>
      <c r="R28" s="68">
        <v>1</v>
      </c>
      <c r="S28" s="68"/>
      <c r="T28" s="69"/>
    </row>
    <row r="29" spans="1:20" s="55" customFormat="1" ht="15" x14ac:dyDescent="0.2">
      <c r="A29" s="40">
        <v>27</v>
      </c>
      <c r="B29" s="39">
        <v>2814888</v>
      </c>
      <c r="C29" s="36" t="s">
        <v>84</v>
      </c>
      <c r="D29" s="38">
        <v>500</v>
      </c>
      <c r="E29" s="39">
        <v>5</v>
      </c>
      <c r="F29" s="47">
        <v>40241</v>
      </c>
      <c r="G29" s="49" t="s">
        <v>41</v>
      </c>
      <c r="H29" s="42" t="s">
        <v>50</v>
      </c>
      <c r="I29" s="42"/>
      <c r="J29" s="96" t="s">
        <v>81</v>
      </c>
      <c r="K29" s="76" t="s">
        <v>65</v>
      </c>
      <c r="L29" s="74" t="s">
        <v>27</v>
      </c>
      <c r="M29" s="67"/>
      <c r="N29" s="68"/>
      <c r="O29" s="68"/>
      <c r="P29" s="71"/>
      <c r="Q29" s="67">
        <v>1</v>
      </c>
      <c r="R29" s="68">
        <v>1</v>
      </c>
      <c r="S29" s="68"/>
      <c r="T29" s="69"/>
    </row>
    <row r="30" spans="1:20" s="1" customFormat="1" ht="15" x14ac:dyDescent="0.2">
      <c r="A30" s="2">
        <v>28</v>
      </c>
      <c r="B30" s="39">
        <v>3728208</v>
      </c>
      <c r="C30" s="36" t="s">
        <v>85</v>
      </c>
      <c r="D30" s="38">
        <v>715</v>
      </c>
      <c r="E30" s="39">
        <v>7</v>
      </c>
      <c r="F30" s="47">
        <v>39997</v>
      </c>
      <c r="G30" s="49" t="s">
        <v>46</v>
      </c>
      <c r="H30" s="42" t="s">
        <v>42</v>
      </c>
      <c r="I30" s="42"/>
      <c r="J30" s="96" t="s">
        <v>86</v>
      </c>
      <c r="K30" s="76" t="s">
        <v>65</v>
      </c>
      <c r="L30" s="75" t="s">
        <v>28</v>
      </c>
      <c r="M30" s="67"/>
      <c r="N30" s="68">
        <v>1</v>
      </c>
      <c r="O30" s="68">
        <v>1</v>
      </c>
      <c r="P30" s="71"/>
      <c r="Q30" s="67"/>
      <c r="R30" s="68"/>
      <c r="S30" s="68"/>
      <c r="T30" s="69"/>
    </row>
    <row r="31" spans="1:20" s="55" customFormat="1" ht="15" x14ac:dyDescent="0.2">
      <c r="A31" s="40">
        <v>29</v>
      </c>
      <c r="B31" s="39">
        <v>3727136</v>
      </c>
      <c r="C31" s="36" t="s">
        <v>87</v>
      </c>
      <c r="D31" s="38">
        <v>649</v>
      </c>
      <c r="E31" s="39">
        <v>6</v>
      </c>
      <c r="F31" s="47">
        <v>40006</v>
      </c>
      <c r="G31" s="49" t="s">
        <v>46</v>
      </c>
      <c r="H31" s="42" t="s">
        <v>42</v>
      </c>
      <c r="I31" s="42"/>
      <c r="J31" s="96" t="s">
        <v>88</v>
      </c>
      <c r="K31" s="76" t="s">
        <v>65</v>
      </c>
      <c r="L31" s="75" t="s">
        <v>28</v>
      </c>
      <c r="M31" s="67"/>
      <c r="N31" s="68">
        <v>1</v>
      </c>
      <c r="O31" s="68">
        <v>1</v>
      </c>
      <c r="P31" s="71"/>
      <c r="Q31" s="67"/>
      <c r="R31" s="68"/>
      <c r="S31" s="68"/>
      <c r="T31" s="69"/>
    </row>
    <row r="32" spans="1:20" s="55" customFormat="1" ht="15" x14ac:dyDescent="0.2">
      <c r="A32" s="2">
        <v>30</v>
      </c>
      <c r="B32" s="39">
        <v>3727007</v>
      </c>
      <c r="C32" s="36" t="s">
        <v>89</v>
      </c>
      <c r="D32" s="38">
        <v>689</v>
      </c>
      <c r="E32" s="39">
        <v>6</v>
      </c>
      <c r="F32" s="47">
        <v>40273</v>
      </c>
      <c r="G32" s="49" t="s">
        <v>41</v>
      </c>
      <c r="H32" s="42" t="s">
        <v>42</v>
      </c>
      <c r="I32" s="42"/>
      <c r="J32" s="96" t="s">
        <v>88</v>
      </c>
      <c r="K32" s="76" t="s">
        <v>65</v>
      </c>
      <c r="L32" s="75" t="s">
        <v>28</v>
      </c>
      <c r="M32" s="67">
        <v>1</v>
      </c>
      <c r="N32" s="68">
        <v>1</v>
      </c>
      <c r="O32" s="68"/>
      <c r="P32" s="71"/>
      <c r="Q32" s="67"/>
      <c r="R32" s="68"/>
      <c r="S32" s="68"/>
      <c r="T32" s="69"/>
    </row>
    <row r="33" spans="1:20" s="1" customFormat="1" ht="15" x14ac:dyDescent="0.2">
      <c r="A33" s="40">
        <v>31</v>
      </c>
      <c r="B33" s="93">
        <v>3727975</v>
      </c>
      <c r="C33" s="94" t="s">
        <v>90</v>
      </c>
      <c r="D33" s="38">
        <v>643</v>
      </c>
      <c r="E33" s="39">
        <v>6</v>
      </c>
      <c r="F33" s="47">
        <v>39460</v>
      </c>
      <c r="G33" s="49" t="s">
        <v>48</v>
      </c>
      <c r="H33" s="42" t="s">
        <v>50</v>
      </c>
      <c r="I33" s="42"/>
      <c r="J33" s="96" t="s">
        <v>88</v>
      </c>
      <c r="K33" s="76" t="s">
        <v>65</v>
      </c>
      <c r="L33" s="75" t="s">
        <v>28</v>
      </c>
      <c r="M33" s="67"/>
      <c r="N33" s="68"/>
      <c r="O33" s="68"/>
      <c r="P33" s="71"/>
      <c r="Q33" s="67"/>
      <c r="R33" s="68"/>
      <c r="S33" s="87">
        <v>1</v>
      </c>
      <c r="T33" s="86">
        <v>1</v>
      </c>
    </row>
    <row r="34" spans="1:20" s="1" customFormat="1" ht="15" x14ac:dyDescent="0.2">
      <c r="A34" s="2">
        <v>32</v>
      </c>
      <c r="B34" s="93">
        <v>3727799</v>
      </c>
      <c r="C34" s="94" t="s">
        <v>91</v>
      </c>
      <c r="D34" s="38">
        <v>584</v>
      </c>
      <c r="E34" s="39">
        <v>5</v>
      </c>
      <c r="F34" s="47">
        <v>40135</v>
      </c>
      <c r="G34" s="49" t="s">
        <v>46</v>
      </c>
      <c r="H34" s="42" t="s">
        <v>50</v>
      </c>
      <c r="I34" s="42"/>
      <c r="J34" s="96" t="s">
        <v>92</v>
      </c>
      <c r="K34" s="76" t="s">
        <v>65</v>
      </c>
      <c r="L34" s="75" t="s">
        <v>28</v>
      </c>
      <c r="M34" s="67"/>
      <c r="N34" s="68"/>
      <c r="O34" s="68"/>
      <c r="P34" s="71"/>
      <c r="Q34" s="67"/>
      <c r="R34" s="68">
        <v>1</v>
      </c>
      <c r="S34" s="68">
        <v>1</v>
      </c>
      <c r="T34" s="86"/>
    </row>
    <row r="35" spans="1:20" s="55" customFormat="1" ht="15" x14ac:dyDescent="0.2">
      <c r="A35" s="40">
        <v>33</v>
      </c>
      <c r="B35" s="39">
        <v>3728028</v>
      </c>
      <c r="C35" s="36" t="s">
        <v>93</v>
      </c>
      <c r="D35" s="38">
        <v>541</v>
      </c>
      <c r="E35" s="39">
        <v>5</v>
      </c>
      <c r="F35" s="47">
        <v>40209</v>
      </c>
      <c r="G35" s="49" t="s">
        <v>41</v>
      </c>
      <c r="H35" s="42" t="s">
        <v>50</v>
      </c>
      <c r="I35" s="42"/>
      <c r="J35" s="96" t="s">
        <v>86</v>
      </c>
      <c r="K35" s="76" t="s">
        <v>65</v>
      </c>
      <c r="L35" s="75" t="s">
        <v>28</v>
      </c>
      <c r="M35" s="67"/>
      <c r="N35" s="68"/>
      <c r="O35" s="68"/>
      <c r="P35" s="71"/>
      <c r="Q35" s="67">
        <v>1</v>
      </c>
      <c r="R35" s="68">
        <v>1</v>
      </c>
      <c r="S35" s="68"/>
      <c r="T35" s="69"/>
    </row>
    <row r="36" spans="1:20" s="1" customFormat="1" ht="15" x14ac:dyDescent="0.2">
      <c r="A36" s="2">
        <v>34</v>
      </c>
      <c r="B36" s="39">
        <v>4113500</v>
      </c>
      <c r="C36" s="36" t="s">
        <v>186</v>
      </c>
      <c r="D36" s="38">
        <v>500</v>
      </c>
      <c r="E36" s="39">
        <v>5</v>
      </c>
      <c r="F36" s="47">
        <v>39513</v>
      </c>
      <c r="G36" s="49" t="s">
        <v>48</v>
      </c>
      <c r="H36" s="42" t="s">
        <v>42</v>
      </c>
      <c r="I36" s="42"/>
      <c r="J36" s="96" t="s">
        <v>192</v>
      </c>
      <c r="K36" s="76" t="s">
        <v>65</v>
      </c>
      <c r="L36" s="75" t="s">
        <v>29</v>
      </c>
      <c r="M36" s="67"/>
      <c r="N36" s="68"/>
      <c r="O36" s="68">
        <v>1</v>
      </c>
      <c r="P36" s="71">
        <v>1</v>
      </c>
      <c r="Q36" s="67"/>
      <c r="R36" s="68"/>
      <c r="S36" s="68"/>
      <c r="T36" s="69"/>
    </row>
    <row r="37" spans="1:20" s="55" customFormat="1" ht="15" x14ac:dyDescent="0.2">
      <c r="A37" s="40">
        <v>35</v>
      </c>
      <c r="B37" s="39">
        <v>4112031</v>
      </c>
      <c r="C37" s="36" t="s">
        <v>187</v>
      </c>
      <c r="D37" s="38">
        <v>500</v>
      </c>
      <c r="E37" s="39">
        <v>5</v>
      </c>
      <c r="F37" s="47">
        <v>40001</v>
      </c>
      <c r="G37" s="49" t="s">
        <v>46</v>
      </c>
      <c r="H37" s="42" t="s">
        <v>42</v>
      </c>
      <c r="I37" s="42"/>
      <c r="J37" s="96" t="s">
        <v>193</v>
      </c>
      <c r="K37" s="76" t="s">
        <v>65</v>
      </c>
      <c r="L37" s="75" t="s">
        <v>29</v>
      </c>
      <c r="M37" s="67"/>
      <c r="N37" s="68">
        <v>1</v>
      </c>
      <c r="O37" s="68">
        <v>1</v>
      </c>
      <c r="P37" s="71"/>
      <c r="Q37" s="67"/>
      <c r="R37" s="68"/>
      <c r="S37" s="68"/>
      <c r="T37" s="69"/>
    </row>
    <row r="38" spans="1:20" s="55" customFormat="1" ht="15" x14ac:dyDescent="0.2">
      <c r="A38" s="2">
        <v>36</v>
      </c>
      <c r="B38" s="39">
        <v>3537790</v>
      </c>
      <c r="C38" s="36" t="s">
        <v>188</v>
      </c>
      <c r="D38" s="38">
        <v>512</v>
      </c>
      <c r="E38" s="39">
        <v>5</v>
      </c>
      <c r="F38" s="47">
        <v>40507</v>
      </c>
      <c r="G38" s="49" t="s">
        <v>41</v>
      </c>
      <c r="H38" s="42" t="s">
        <v>42</v>
      </c>
      <c r="I38" s="42"/>
      <c r="J38" s="96" t="s">
        <v>194</v>
      </c>
      <c r="K38" s="76" t="s">
        <v>197</v>
      </c>
      <c r="L38" s="95" t="s">
        <v>198</v>
      </c>
      <c r="M38" s="67">
        <v>1</v>
      </c>
      <c r="N38" s="68">
        <v>1</v>
      </c>
      <c r="O38" s="68"/>
      <c r="P38" s="71"/>
      <c r="Q38" s="67"/>
      <c r="R38" s="68"/>
      <c r="S38" s="68"/>
      <c r="T38" s="69"/>
    </row>
    <row r="39" spans="1:20" s="55" customFormat="1" ht="15" x14ac:dyDescent="0.2">
      <c r="A39" s="40">
        <v>37</v>
      </c>
      <c r="B39" s="39">
        <v>3533585</v>
      </c>
      <c r="C39" s="36" t="s">
        <v>189</v>
      </c>
      <c r="D39" s="38">
        <v>835</v>
      </c>
      <c r="E39" s="39">
        <v>8</v>
      </c>
      <c r="F39" s="47">
        <v>39466</v>
      </c>
      <c r="G39" s="49" t="s">
        <v>48</v>
      </c>
      <c r="H39" s="42" t="s">
        <v>50</v>
      </c>
      <c r="I39" s="42"/>
      <c r="J39" s="96" t="s">
        <v>195</v>
      </c>
      <c r="K39" s="76" t="s">
        <v>197</v>
      </c>
      <c r="L39" s="95" t="s">
        <v>198</v>
      </c>
      <c r="M39" s="67"/>
      <c r="N39" s="68"/>
      <c r="O39" s="68"/>
      <c r="P39" s="71"/>
      <c r="Q39" s="67"/>
      <c r="R39" s="68"/>
      <c r="S39" s="68">
        <v>1</v>
      </c>
      <c r="T39" s="69">
        <v>1</v>
      </c>
    </row>
    <row r="40" spans="1:20" s="1" customFormat="1" ht="15" x14ac:dyDescent="0.2">
      <c r="A40" s="2">
        <v>38</v>
      </c>
      <c r="B40" s="39">
        <v>4111667</v>
      </c>
      <c r="C40" s="36" t="s">
        <v>190</v>
      </c>
      <c r="D40" s="38">
        <v>641</v>
      </c>
      <c r="E40" s="39">
        <v>6</v>
      </c>
      <c r="F40" s="47">
        <v>39830</v>
      </c>
      <c r="G40" s="49" t="s">
        <v>46</v>
      </c>
      <c r="H40" s="42" t="s">
        <v>50</v>
      </c>
      <c r="I40" s="42"/>
      <c r="J40" s="96" t="s">
        <v>193</v>
      </c>
      <c r="K40" s="76" t="s">
        <v>65</v>
      </c>
      <c r="L40" s="75" t="s">
        <v>29</v>
      </c>
      <c r="M40" s="67"/>
      <c r="N40" s="68"/>
      <c r="O40" s="68"/>
      <c r="P40" s="71"/>
      <c r="Q40" s="67"/>
      <c r="R40" s="68">
        <v>1</v>
      </c>
      <c r="S40" s="68">
        <v>1</v>
      </c>
      <c r="T40" s="69"/>
    </row>
    <row r="41" spans="1:20" s="55" customFormat="1" ht="15" x14ac:dyDescent="0.2">
      <c r="A41" s="40">
        <v>39</v>
      </c>
      <c r="B41" s="39">
        <v>4112754</v>
      </c>
      <c r="C41" s="36" t="s">
        <v>191</v>
      </c>
      <c r="D41" s="38">
        <v>500</v>
      </c>
      <c r="E41" s="39">
        <v>5</v>
      </c>
      <c r="F41" s="47">
        <v>40249</v>
      </c>
      <c r="G41" s="49" t="s">
        <v>41</v>
      </c>
      <c r="H41" s="42" t="s">
        <v>50</v>
      </c>
      <c r="I41" s="42"/>
      <c r="J41" s="96" t="s">
        <v>196</v>
      </c>
      <c r="K41" s="76" t="s">
        <v>65</v>
      </c>
      <c r="L41" s="75" t="s">
        <v>29</v>
      </c>
      <c r="M41" s="67"/>
      <c r="N41" s="68"/>
      <c r="O41" s="68"/>
      <c r="P41" s="71"/>
      <c r="Q41" s="67">
        <v>1</v>
      </c>
      <c r="R41" s="68">
        <v>1</v>
      </c>
      <c r="S41" s="68"/>
      <c r="T41" s="69"/>
    </row>
    <row r="42" spans="1:20" s="55" customFormat="1" ht="15" x14ac:dyDescent="0.2">
      <c r="A42" s="2">
        <v>40</v>
      </c>
      <c r="B42" s="39">
        <v>4447309</v>
      </c>
      <c r="C42" s="36" t="s">
        <v>94</v>
      </c>
      <c r="D42" s="38">
        <v>991</v>
      </c>
      <c r="E42" s="39">
        <v>9</v>
      </c>
      <c r="F42" s="47">
        <v>39551</v>
      </c>
      <c r="G42" s="49" t="s">
        <v>48</v>
      </c>
      <c r="H42" s="42" t="s">
        <v>42</v>
      </c>
      <c r="I42" s="42"/>
      <c r="J42" s="96" t="s">
        <v>95</v>
      </c>
      <c r="K42" s="76" t="s">
        <v>96</v>
      </c>
      <c r="L42" s="75" t="s">
        <v>30</v>
      </c>
      <c r="M42" s="67"/>
      <c r="N42" s="68"/>
      <c r="O42" s="68">
        <v>1</v>
      </c>
      <c r="P42" s="71">
        <v>1</v>
      </c>
      <c r="Q42" s="67"/>
      <c r="R42" s="68"/>
      <c r="S42" s="68"/>
      <c r="T42" s="69"/>
    </row>
    <row r="43" spans="1:20" s="1" customFormat="1" ht="15" x14ac:dyDescent="0.2">
      <c r="A43" s="40">
        <v>41</v>
      </c>
      <c r="B43" s="39">
        <v>4455080</v>
      </c>
      <c r="C43" s="36" t="s">
        <v>163</v>
      </c>
      <c r="D43" s="38">
        <v>678</v>
      </c>
      <c r="E43" s="39">
        <v>6</v>
      </c>
      <c r="F43" s="47">
        <v>39997</v>
      </c>
      <c r="G43" s="49" t="s">
        <v>46</v>
      </c>
      <c r="H43" s="42" t="s">
        <v>42</v>
      </c>
      <c r="I43" s="42"/>
      <c r="J43" s="96" t="s">
        <v>97</v>
      </c>
      <c r="K43" s="76" t="s">
        <v>96</v>
      </c>
      <c r="L43" s="75" t="s">
        <v>30</v>
      </c>
      <c r="M43" s="67"/>
      <c r="N43" s="68">
        <v>1</v>
      </c>
      <c r="O43" s="68">
        <v>1</v>
      </c>
      <c r="P43" s="71"/>
      <c r="Q43" s="67"/>
      <c r="R43" s="68"/>
      <c r="S43" s="68"/>
      <c r="T43" s="69"/>
    </row>
    <row r="44" spans="1:20" s="55" customFormat="1" ht="15" x14ac:dyDescent="0.2">
      <c r="A44" s="2">
        <v>42</v>
      </c>
      <c r="B44" s="39">
        <v>4456624</v>
      </c>
      <c r="C44" s="36" t="s">
        <v>98</v>
      </c>
      <c r="D44" s="38">
        <v>500</v>
      </c>
      <c r="E44" s="39">
        <v>5</v>
      </c>
      <c r="F44" s="47">
        <v>40539</v>
      </c>
      <c r="G44" s="49" t="s">
        <v>41</v>
      </c>
      <c r="H44" s="42" t="s">
        <v>42</v>
      </c>
      <c r="I44" s="42"/>
      <c r="J44" s="96" t="s">
        <v>97</v>
      </c>
      <c r="K44" s="76" t="s">
        <v>96</v>
      </c>
      <c r="L44" s="75" t="s">
        <v>30</v>
      </c>
      <c r="M44" s="67">
        <v>1</v>
      </c>
      <c r="N44" s="68">
        <v>1</v>
      </c>
      <c r="O44" s="68"/>
      <c r="P44" s="71"/>
      <c r="Q44" s="67"/>
      <c r="R44" s="68"/>
      <c r="S44" s="68"/>
      <c r="T44" s="69"/>
    </row>
    <row r="45" spans="1:20" s="55" customFormat="1" ht="15" x14ac:dyDescent="0.2">
      <c r="A45" s="40">
        <v>43</v>
      </c>
      <c r="B45" s="39">
        <v>4454697</v>
      </c>
      <c r="C45" s="36" t="s">
        <v>99</v>
      </c>
      <c r="D45" s="38">
        <v>624</v>
      </c>
      <c r="E45" s="39">
        <v>6</v>
      </c>
      <c r="F45" s="47">
        <v>39668</v>
      </c>
      <c r="G45" s="49" t="s">
        <v>48</v>
      </c>
      <c r="H45" s="42" t="s">
        <v>42</v>
      </c>
      <c r="I45" s="42"/>
      <c r="J45" s="96" t="s">
        <v>95</v>
      </c>
      <c r="K45" s="76" t="s">
        <v>96</v>
      </c>
      <c r="L45" s="75" t="s">
        <v>30</v>
      </c>
      <c r="M45" s="67"/>
      <c r="N45" s="68"/>
      <c r="O45" s="68">
        <v>1</v>
      </c>
      <c r="P45" s="71">
        <v>1</v>
      </c>
      <c r="Q45" s="67"/>
      <c r="R45" s="68"/>
      <c r="S45" s="68"/>
      <c r="T45" s="69"/>
    </row>
    <row r="46" spans="1:20" s="55" customFormat="1" ht="15" x14ac:dyDescent="0.2">
      <c r="A46" s="2">
        <v>44</v>
      </c>
      <c r="B46" s="39">
        <v>4451551</v>
      </c>
      <c r="C46" s="36" t="s">
        <v>100</v>
      </c>
      <c r="D46" s="38">
        <v>598</v>
      </c>
      <c r="E46" s="39">
        <v>5</v>
      </c>
      <c r="F46" s="47">
        <v>39872</v>
      </c>
      <c r="G46" s="49" t="s">
        <v>46</v>
      </c>
      <c r="H46" s="42" t="s">
        <v>42</v>
      </c>
      <c r="I46" s="42"/>
      <c r="J46" s="96" t="s">
        <v>101</v>
      </c>
      <c r="K46" s="76" t="s">
        <v>96</v>
      </c>
      <c r="L46" s="75" t="s">
        <v>30</v>
      </c>
      <c r="M46" s="67"/>
      <c r="N46" s="68">
        <v>1</v>
      </c>
      <c r="O46" s="68">
        <v>1</v>
      </c>
      <c r="P46" s="71"/>
      <c r="Q46" s="67"/>
      <c r="R46" s="68"/>
      <c r="S46" s="68"/>
      <c r="T46" s="69"/>
    </row>
    <row r="47" spans="1:20" s="55" customFormat="1" ht="15" x14ac:dyDescent="0.2">
      <c r="A47" s="40">
        <v>45</v>
      </c>
      <c r="B47" s="39">
        <v>4450376</v>
      </c>
      <c r="C47" s="36" t="s">
        <v>102</v>
      </c>
      <c r="D47" s="38">
        <v>559</v>
      </c>
      <c r="E47" s="39">
        <v>5</v>
      </c>
      <c r="F47" s="47">
        <v>39931</v>
      </c>
      <c r="G47" s="49" t="s">
        <v>46</v>
      </c>
      <c r="H47" s="42" t="s">
        <v>42</v>
      </c>
      <c r="I47" s="42"/>
      <c r="J47" s="96" t="s">
        <v>103</v>
      </c>
      <c r="K47" s="76" t="s">
        <v>96</v>
      </c>
      <c r="L47" s="75" t="s">
        <v>30</v>
      </c>
      <c r="M47" s="67"/>
      <c r="N47" s="68">
        <v>1</v>
      </c>
      <c r="O47" s="68">
        <v>1</v>
      </c>
      <c r="P47" s="71"/>
      <c r="Q47" s="67"/>
      <c r="R47" s="68"/>
      <c r="S47" s="68"/>
      <c r="T47" s="69"/>
    </row>
    <row r="48" spans="1:20" s="55" customFormat="1" ht="15" x14ac:dyDescent="0.2">
      <c r="A48" s="2">
        <v>46</v>
      </c>
      <c r="B48" s="39">
        <v>4455629</v>
      </c>
      <c r="C48" s="36" t="s">
        <v>104</v>
      </c>
      <c r="D48" s="38">
        <v>507</v>
      </c>
      <c r="E48" s="39">
        <v>5</v>
      </c>
      <c r="F48" s="47">
        <v>40780</v>
      </c>
      <c r="G48" s="49" t="s">
        <v>41</v>
      </c>
      <c r="H48" s="42" t="s">
        <v>42</v>
      </c>
      <c r="I48" s="42"/>
      <c r="J48" s="96" t="s">
        <v>105</v>
      </c>
      <c r="K48" s="76" t="s">
        <v>96</v>
      </c>
      <c r="L48" s="75" t="s">
        <v>30</v>
      </c>
      <c r="M48" s="67">
        <v>1</v>
      </c>
      <c r="N48" s="68">
        <v>1</v>
      </c>
      <c r="O48" s="68"/>
      <c r="P48" s="70"/>
      <c r="Q48" s="67"/>
      <c r="R48" s="68"/>
      <c r="S48" s="68"/>
      <c r="T48" s="69"/>
    </row>
    <row r="49" spans="1:20" s="55" customFormat="1" ht="15" x14ac:dyDescent="0.2">
      <c r="A49" s="40">
        <v>47</v>
      </c>
      <c r="B49" s="39">
        <v>4452162</v>
      </c>
      <c r="C49" s="36" t="s">
        <v>106</v>
      </c>
      <c r="D49" s="38">
        <v>594</v>
      </c>
      <c r="E49" s="39">
        <v>5</v>
      </c>
      <c r="F49" s="47">
        <v>39745</v>
      </c>
      <c r="G49" s="49" t="s">
        <v>48</v>
      </c>
      <c r="H49" s="42" t="s">
        <v>50</v>
      </c>
      <c r="I49" s="42"/>
      <c r="J49" s="96" t="s">
        <v>107</v>
      </c>
      <c r="K49" s="76" t="s">
        <v>96</v>
      </c>
      <c r="L49" s="75" t="s">
        <v>30</v>
      </c>
      <c r="M49" s="67"/>
      <c r="N49" s="68"/>
      <c r="O49" s="68"/>
      <c r="P49" s="71"/>
      <c r="Q49" s="67"/>
      <c r="R49" s="68"/>
      <c r="S49" s="68">
        <v>1</v>
      </c>
      <c r="T49" s="69">
        <v>1</v>
      </c>
    </row>
    <row r="50" spans="1:20" s="55" customFormat="1" ht="15" x14ac:dyDescent="0.2">
      <c r="A50" s="2">
        <v>48</v>
      </c>
      <c r="B50" s="39">
        <v>4937067</v>
      </c>
      <c r="C50" s="36" t="s">
        <v>110</v>
      </c>
      <c r="D50" s="38">
        <v>524</v>
      </c>
      <c r="E50" s="39">
        <v>5</v>
      </c>
      <c r="F50" s="47">
        <v>39881</v>
      </c>
      <c r="G50" s="49" t="s">
        <v>46</v>
      </c>
      <c r="H50" s="42" t="s">
        <v>50</v>
      </c>
      <c r="I50" s="42"/>
      <c r="J50" s="96" t="s">
        <v>172</v>
      </c>
      <c r="K50" s="76" t="s">
        <v>96</v>
      </c>
      <c r="L50" s="95" t="s">
        <v>111</v>
      </c>
      <c r="M50" s="67"/>
      <c r="N50" s="68"/>
      <c r="O50" s="68"/>
      <c r="P50" s="71"/>
      <c r="Q50" s="67"/>
      <c r="R50" s="68">
        <v>1</v>
      </c>
      <c r="S50" s="68">
        <v>1</v>
      </c>
      <c r="T50" s="69"/>
    </row>
    <row r="51" spans="1:20" s="55" customFormat="1" ht="15" x14ac:dyDescent="0.2">
      <c r="A51" s="40">
        <v>49</v>
      </c>
      <c r="B51" s="39">
        <v>4453794</v>
      </c>
      <c r="C51" s="36" t="s">
        <v>108</v>
      </c>
      <c r="D51" s="38">
        <v>500</v>
      </c>
      <c r="E51" s="39">
        <v>5</v>
      </c>
      <c r="F51" s="47">
        <v>40301</v>
      </c>
      <c r="G51" s="49" t="s">
        <v>41</v>
      </c>
      <c r="H51" s="42" t="s">
        <v>50</v>
      </c>
      <c r="I51" s="42"/>
      <c r="J51" s="96" t="s">
        <v>109</v>
      </c>
      <c r="K51" s="76" t="s">
        <v>96</v>
      </c>
      <c r="L51" s="75" t="s">
        <v>30</v>
      </c>
      <c r="M51" s="67"/>
      <c r="N51" s="68"/>
      <c r="O51" s="68"/>
      <c r="P51" s="71"/>
      <c r="Q51" s="67">
        <v>1</v>
      </c>
      <c r="R51" s="68">
        <v>1</v>
      </c>
      <c r="S51" s="68"/>
      <c r="T51" s="69"/>
    </row>
    <row r="52" spans="1:20" s="1" customFormat="1" ht="15" x14ac:dyDescent="0.2">
      <c r="A52" s="2">
        <v>50</v>
      </c>
      <c r="B52" s="39">
        <v>4526611</v>
      </c>
      <c r="C52" s="36" t="s">
        <v>112</v>
      </c>
      <c r="D52" s="38">
        <v>799</v>
      </c>
      <c r="E52" s="39">
        <v>7</v>
      </c>
      <c r="F52" s="47">
        <v>39800</v>
      </c>
      <c r="G52" s="49" t="s">
        <v>48</v>
      </c>
      <c r="H52" s="42" t="s">
        <v>42</v>
      </c>
      <c r="I52" s="42"/>
      <c r="J52" s="96" t="s">
        <v>173</v>
      </c>
      <c r="K52" s="76" t="s">
        <v>65</v>
      </c>
      <c r="L52" s="75" t="s">
        <v>31</v>
      </c>
      <c r="M52" s="67"/>
      <c r="N52" s="68"/>
      <c r="O52" s="68">
        <v>1</v>
      </c>
      <c r="P52" s="71">
        <v>1</v>
      </c>
      <c r="Q52" s="67"/>
      <c r="R52" s="68"/>
      <c r="S52" s="68"/>
      <c r="T52" s="69"/>
    </row>
    <row r="53" spans="1:20" s="55" customFormat="1" ht="15" x14ac:dyDescent="0.2">
      <c r="A53" s="40">
        <v>51</v>
      </c>
      <c r="B53" s="39">
        <v>4527153</v>
      </c>
      <c r="C53" s="36" t="s">
        <v>113</v>
      </c>
      <c r="D53" s="38">
        <v>623</v>
      </c>
      <c r="E53" s="39">
        <v>6</v>
      </c>
      <c r="F53" s="47">
        <v>40163</v>
      </c>
      <c r="G53" s="49" t="s">
        <v>46</v>
      </c>
      <c r="H53" s="42" t="s">
        <v>42</v>
      </c>
      <c r="I53" s="42"/>
      <c r="J53" s="96" t="s">
        <v>174</v>
      </c>
      <c r="K53" s="76" t="s">
        <v>65</v>
      </c>
      <c r="L53" s="75" t="s">
        <v>31</v>
      </c>
      <c r="M53" s="67"/>
      <c r="N53" s="68">
        <v>1</v>
      </c>
      <c r="O53" s="68">
        <v>1</v>
      </c>
      <c r="P53" s="71"/>
      <c r="Q53" s="67"/>
      <c r="R53" s="68"/>
      <c r="S53" s="68"/>
      <c r="T53" s="69"/>
    </row>
    <row r="54" spans="1:20" s="55" customFormat="1" ht="15" x14ac:dyDescent="0.2">
      <c r="A54" s="2">
        <v>52</v>
      </c>
      <c r="B54" s="39">
        <v>4524832</v>
      </c>
      <c r="C54" s="36" t="s">
        <v>114</v>
      </c>
      <c r="D54" s="38">
        <v>500</v>
      </c>
      <c r="E54" s="39">
        <v>5</v>
      </c>
      <c r="F54" s="47">
        <v>40306</v>
      </c>
      <c r="G54" s="49" t="s">
        <v>41</v>
      </c>
      <c r="H54" s="42" t="s">
        <v>42</v>
      </c>
      <c r="I54" s="42"/>
      <c r="J54" s="96" t="s">
        <v>175</v>
      </c>
      <c r="K54" s="76" t="s">
        <v>65</v>
      </c>
      <c r="L54" s="75" t="s">
        <v>31</v>
      </c>
      <c r="M54" s="67">
        <v>1</v>
      </c>
      <c r="N54" s="68">
        <v>1</v>
      </c>
      <c r="O54" s="68"/>
      <c r="P54" s="71"/>
      <c r="Q54" s="67"/>
      <c r="R54" s="68"/>
      <c r="S54" s="68"/>
      <c r="T54" s="69"/>
    </row>
    <row r="55" spans="1:20" s="55" customFormat="1" ht="15" x14ac:dyDescent="0.2">
      <c r="A55" s="40">
        <v>53</v>
      </c>
      <c r="B55" s="39">
        <v>4526405</v>
      </c>
      <c r="C55" s="36" t="s">
        <v>115</v>
      </c>
      <c r="D55" s="38">
        <v>583</v>
      </c>
      <c r="E55" s="39">
        <v>5</v>
      </c>
      <c r="F55" s="47">
        <v>40150</v>
      </c>
      <c r="G55" s="49" t="s">
        <v>46</v>
      </c>
      <c r="H55" s="42" t="s">
        <v>50</v>
      </c>
      <c r="I55" s="42"/>
      <c r="J55" s="96" t="s">
        <v>176</v>
      </c>
      <c r="K55" s="76" t="s">
        <v>65</v>
      </c>
      <c r="L55" s="75" t="s">
        <v>31</v>
      </c>
      <c r="M55" s="67"/>
      <c r="N55" s="68"/>
      <c r="O55" s="68"/>
      <c r="P55" s="71"/>
      <c r="Q55" s="67"/>
      <c r="R55" s="68">
        <v>1</v>
      </c>
      <c r="S55" s="68">
        <v>1</v>
      </c>
      <c r="T55" s="69"/>
    </row>
    <row r="56" spans="1:20" s="55" customFormat="1" ht="15" x14ac:dyDescent="0.2">
      <c r="A56" s="2">
        <v>54</v>
      </c>
      <c r="B56" s="39">
        <v>5019649</v>
      </c>
      <c r="C56" s="36" t="s">
        <v>116</v>
      </c>
      <c r="D56" s="38">
        <v>729</v>
      </c>
      <c r="E56" s="39">
        <v>7</v>
      </c>
      <c r="F56" s="47">
        <v>39898</v>
      </c>
      <c r="G56" s="49" t="s">
        <v>46</v>
      </c>
      <c r="H56" s="42" t="s">
        <v>42</v>
      </c>
      <c r="I56" s="42"/>
      <c r="J56" s="96" t="s">
        <v>117</v>
      </c>
      <c r="K56" s="76" t="s">
        <v>53</v>
      </c>
      <c r="L56" s="75" t="s">
        <v>32</v>
      </c>
      <c r="M56" s="67"/>
      <c r="N56" s="68">
        <v>1</v>
      </c>
      <c r="O56" s="68">
        <v>1</v>
      </c>
      <c r="P56" s="71"/>
      <c r="Q56" s="67"/>
      <c r="R56" s="68"/>
      <c r="S56" s="68"/>
      <c r="T56" s="69"/>
    </row>
    <row r="57" spans="1:20" s="55" customFormat="1" ht="15" x14ac:dyDescent="0.2">
      <c r="A57" s="40">
        <v>55</v>
      </c>
      <c r="B57" s="39">
        <v>5020033</v>
      </c>
      <c r="C57" s="36" t="s">
        <v>118</v>
      </c>
      <c r="D57" s="38">
        <v>660</v>
      </c>
      <c r="E57" s="39">
        <v>6</v>
      </c>
      <c r="F57" s="47">
        <v>40074</v>
      </c>
      <c r="G57" s="49" t="s">
        <v>46</v>
      </c>
      <c r="H57" s="42" t="s">
        <v>42</v>
      </c>
      <c r="I57" s="42"/>
      <c r="J57" s="96" t="s">
        <v>119</v>
      </c>
      <c r="K57" s="76" t="s">
        <v>53</v>
      </c>
      <c r="L57" s="75" t="s">
        <v>32</v>
      </c>
      <c r="M57" s="67"/>
      <c r="N57" s="68">
        <v>1</v>
      </c>
      <c r="O57" s="68">
        <v>1</v>
      </c>
      <c r="P57" s="71"/>
      <c r="Q57" s="67"/>
      <c r="R57" s="68"/>
      <c r="S57" s="68"/>
      <c r="T57" s="69"/>
    </row>
    <row r="58" spans="1:20" s="55" customFormat="1" ht="15" x14ac:dyDescent="0.2">
      <c r="A58" s="2">
        <v>56</v>
      </c>
      <c r="B58" s="39">
        <v>5020098</v>
      </c>
      <c r="C58" s="36" t="s">
        <v>164</v>
      </c>
      <c r="D58" s="38">
        <v>528</v>
      </c>
      <c r="E58" s="39">
        <v>5</v>
      </c>
      <c r="F58" s="47">
        <v>40225</v>
      </c>
      <c r="G58" s="49" t="s">
        <v>41</v>
      </c>
      <c r="H58" s="42" t="s">
        <v>42</v>
      </c>
      <c r="I58" s="42"/>
      <c r="J58" s="96" t="s">
        <v>119</v>
      </c>
      <c r="K58" s="76" t="s">
        <v>53</v>
      </c>
      <c r="L58" s="75" t="s">
        <v>32</v>
      </c>
      <c r="M58" s="67">
        <v>1</v>
      </c>
      <c r="N58" s="68">
        <v>1</v>
      </c>
      <c r="O58" s="68"/>
      <c r="P58" s="71"/>
      <c r="Q58" s="67"/>
      <c r="R58" s="68"/>
      <c r="S58" s="68"/>
      <c r="T58" s="69"/>
    </row>
    <row r="59" spans="1:20" s="55" customFormat="1" ht="15" x14ac:dyDescent="0.2">
      <c r="A59" s="2">
        <v>57</v>
      </c>
      <c r="B59" s="39">
        <v>7219260</v>
      </c>
      <c r="C59" s="36" t="s">
        <v>120</v>
      </c>
      <c r="D59" s="38">
        <v>764</v>
      </c>
      <c r="E59" s="39">
        <v>7</v>
      </c>
      <c r="F59" s="47">
        <v>39678</v>
      </c>
      <c r="G59" s="49" t="s">
        <v>48</v>
      </c>
      <c r="H59" s="42" t="s">
        <v>42</v>
      </c>
      <c r="I59" s="42"/>
      <c r="J59" s="96" t="s">
        <v>128</v>
      </c>
      <c r="K59" s="76" t="s">
        <v>96</v>
      </c>
      <c r="L59" s="75" t="s">
        <v>34</v>
      </c>
      <c r="M59" s="67"/>
      <c r="N59" s="68"/>
      <c r="O59" s="68">
        <v>1</v>
      </c>
      <c r="P59" s="71">
        <v>1</v>
      </c>
      <c r="Q59" s="67"/>
      <c r="R59" s="68"/>
      <c r="S59" s="68"/>
      <c r="T59" s="69"/>
    </row>
    <row r="60" spans="1:20" s="55" customFormat="1" ht="15" x14ac:dyDescent="0.2">
      <c r="A60" s="40">
        <v>58</v>
      </c>
      <c r="B60" s="39">
        <v>7219491</v>
      </c>
      <c r="C60" s="36" t="s">
        <v>122</v>
      </c>
      <c r="D60" s="38">
        <v>624</v>
      </c>
      <c r="E60" s="39">
        <v>6</v>
      </c>
      <c r="F60" s="47">
        <v>40042</v>
      </c>
      <c r="G60" s="49" t="s">
        <v>46</v>
      </c>
      <c r="H60" s="42" t="s">
        <v>42</v>
      </c>
      <c r="I60" s="42"/>
      <c r="J60" s="96" t="s">
        <v>121</v>
      </c>
      <c r="K60" s="76" t="s">
        <v>96</v>
      </c>
      <c r="L60" s="75" t="s">
        <v>34</v>
      </c>
      <c r="M60" s="67"/>
      <c r="N60" s="68">
        <v>1</v>
      </c>
      <c r="O60" s="68">
        <v>1</v>
      </c>
      <c r="P60" s="71"/>
      <c r="Q60" s="67"/>
      <c r="R60" s="68"/>
      <c r="S60" s="68"/>
      <c r="T60" s="69"/>
    </row>
    <row r="61" spans="1:20" s="1" customFormat="1" ht="15" x14ac:dyDescent="0.2">
      <c r="A61" s="2">
        <v>59</v>
      </c>
      <c r="B61" s="39">
        <v>7220252</v>
      </c>
      <c r="C61" s="36" t="s">
        <v>123</v>
      </c>
      <c r="D61" s="38">
        <v>542</v>
      </c>
      <c r="E61" s="39">
        <v>5</v>
      </c>
      <c r="F61" s="47">
        <v>40330</v>
      </c>
      <c r="G61" s="49" t="s">
        <v>41</v>
      </c>
      <c r="H61" s="42" t="s">
        <v>42</v>
      </c>
      <c r="I61" s="42"/>
      <c r="J61" s="96" t="s">
        <v>124</v>
      </c>
      <c r="K61" s="76" t="s">
        <v>96</v>
      </c>
      <c r="L61" s="75" t="s">
        <v>34</v>
      </c>
      <c r="M61" s="67">
        <v>1</v>
      </c>
      <c r="N61" s="68">
        <v>1</v>
      </c>
      <c r="O61" s="68"/>
      <c r="P61" s="71"/>
      <c r="Q61" s="67"/>
      <c r="R61" s="68"/>
      <c r="S61" s="68"/>
      <c r="T61" s="69"/>
    </row>
    <row r="62" spans="1:20" s="55" customFormat="1" ht="15" x14ac:dyDescent="0.2">
      <c r="A62" s="40">
        <v>60</v>
      </c>
      <c r="B62" s="39">
        <v>7221275</v>
      </c>
      <c r="C62" s="36" t="s">
        <v>125</v>
      </c>
      <c r="D62" s="38">
        <v>631</v>
      </c>
      <c r="E62" s="39">
        <v>6</v>
      </c>
      <c r="F62" s="47">
        <v>39682</v>
      </c>
      <c r="G62" s="49" t="s">
        <v>48</v>
      </c>
      <c r="H62" s="42" t="s">
        <v>50</v>
      </c>
      <c r="I62" s="42"/>
      <c r="J62" s="96" t="s">
        <v>121</v>
      </c>
      <c r="K62" s="76" t="s">
        <v>96</v>
      </c>
      <c r="L62" s="75" t="s">
        <v>34</v>
      </c>
      <c r="M62" s="67"/>
      <c r="N62" s="68"/>
      <c r="O62" s="68"/>
      <c r="P62" s="71"/>
      <c r="Q62" s="67"/>
      <c r="R62" s="68"/>
      <c r="S62" s="68">
        <v>1</v>
      </c>
      <c r="T62" s="69">
        <v>1</v>
      </c>
    </row>
    <row r="63" spans="1:20" s="55" customFormat="1" ht="15" x14ac:dyDescent="0.2">
      <c r="A63" s="40">
        <v>61</v>
      </c>
      <c r="B63" s="39">
        <v>7220030</v>
      </c>
      <c r="C63" s="36" t="s">
        <v>126</v>
      </c>
      <c r="D63" s="38">
        <v>672</v>
      </c>
      <c r="E63" s="39">
        <v>6</v>
      </c>
      <c r="F63" s="47">
        <v>39832</v>
      </c>
      <c r="G63" s="49" t="s">
        <v>46</v>
      </c>
      <c r="H63" s="42" t="s">
        <v>50</v>
      </c>
      <c r="I63" s="42"/>
      <c r="J63" s="96" t="s">
        <v>124</v>
      </c>
      <c r="K63" s="76" t="s">
        <v>96</v>
      </c>
      <c r="L63" s="75" t="s">
        <v>34</v>
      </c>
      <c r="M63" s="67"/>
      <c r="N63" s="68"/>
      <c r="O63" s="68"/>
      <c r="P63" s="71"/>
      <c r="Q63" s="67"/>
      <c r="R63" s="68">
        <v>1</v>
      </c>
      <c r="S63" s="68">
        <v>1</v>
      </c>
      <c r="T63" s="69"/>
    </row>
    <row r="64" spans="1:20" s="55" customFormat="1" ht="15" x14ac:dyDescent="0.2">
      <c r="A64" s="2">
        <v>62</v>
      </c>
      <c r="B64" s="39">
        <v>3727700</v>
      </c>
      <c r="C64" s="36" t="s">
        <v>127</v>
      </c>
      <c r="D64" s="38">
        <v>500</v>
      </c>
      <c r="E64" s="39">
        <v>5</v>
      </c>
      <c r="F64" s="47">
        <v>40667</v>
      </c>
      <c r="G64" s="49" t="s">
        <v>41</v>
      </c>
      <c r="H64" s="42" t="s">
        <v>50</v>
      </c>
      <c r="I64" s="42"/>
      <c r="J64" s="96" t="s">
        <v>128</v>
      </c>
      <c r="K64" s="76" t="s">
        <v>96</v>
      </c>
      <c r="L64" s="75" t="s">
        <v>34</v>
      </c>
      <c r="M64" s="67"/>
      <c r="N64" s="68"/>
      <c r="O64" s="68"/>
      <c r="P64" s="71"/>
      <c r="Q64" s="67">
        <v>1</v>
      </c>
      <c r="R64" s="68">
        <v>1</v>
      </c>
      <c r="S64" s="68"/>
      <c r="T64" s="69"/>
    </row>
    <row r="65" spans="1:20" s="1" customFormat="1" ht="15" x14ac:dyDescent="0.2">
      <c r="A65" s="40">
        <v>63</v>
      </c>
      <c r="B65" s="39">
        <v>7727537</v>
      </c>
      <c r="C65" s="36" t="s">
        <v>135</v>
      </c>
      <c r="D65" s="38">
        <v>756</v>
      </c>
      <c r="E65" s="39">
        <v>7</v>
      </c>
      <c r="F65" s="47">
        <v>39616</v>
      </c>
      <c r="G65" s="49" t="s">
        <v>48</v>
      </c>
      <c r="H65" s="42" t="s">
        <v>42</v>
      </c>
      <c r="I65" s="42"/>
      <c r="J65" s="96" t="s">
        <v>177</v>
      </c>
      <c r="K65" s="76" t="s">
        <v>72</v>
      </c>
      <c r="L65" s="75" t="s">
        <v>35</v>
      </c>
      <c r="M65" s="67"/>
      <c r="N65" s="68"/>
      <c r="O65" s="68">
        <v>1</v>
      </c>
      <c r="P65" s="71">
        <v>1</v>
      </c>
      <c r="Q65" s="67"/>
      <c r="R65" s="68"/>
      <c r="S65" s="68"/>
      <c r="T65" s="69"/>
    </row>
    <row r="66" spans="1:20" s="55" customFormat="1" ht="15" x14ac:dyDescent="0.2">
      <c r="A66" s="2">
        <v>64</v>
      </c>
      <c r="B66" s="39">
        <v>7729979</v>
      </c>
      <c r="C66" s="36" t="s">
        <v>129</v>
      </c>
      <c r="D66" s="38">
        <v>670</v>
      </c>
      <c r="E66" s="39">
        <v>6</v>
      </c>
      <c r="F66" s="47">
        <v>39822</v>
      </c>
      <c r="G66" s="49" t="s">
        <v>46</v>
      </c>
      <c r="H66" s="42" t="s">
        <v>42</v>
      </c>
      <c r="I66" s="42"/>
      <c r="J66" s="96" t="s">
        <v>178</v>
      </c>
      <c r="K66" s="76" t="s">
        <v>72</v>
      </c>
      <c r="L66" s="75" t="s">
        <v>35</v>
      </c>
      <c r="M66" s="67"/>
      <c r="N66" s="68">
        <v>1</v>
      </c>
      <c r="O66" s="68">
        <v>1</v>
      </c>
      <c r="P66" s="71"/>
      <c r="Q66" s="67"/>
      <c r="R66" s="68"/>
      <c r="S66" s="68"/>
      <c r="T66" s="69"/>
    </row>
    <row r="67" spans="1:20" s="55" customFormat="1" ht="15" x14ac:dyDescent="0.2">
      <c r="A67" s="40">
        <v>65</v>
      </c>
      <c r="B67" s="39">
        <v>7730914</v>
      </c>
      <c r="C67" s="36" t="s">
        <v>130</v>
      </c>
      <c r="D67" s="38">
        <v>500</v>
      </c>
      <c r="E67" s="39">
        <v>5</v>
      </c>
      <c r="F67" s="47">
        <v>40451</v>
      </c>
      <c r="G67" s="49" t="s">
        <v>41</v>
      </c>
      <c r="H67" s="42" t="s">
        <v>42</v>
      </c>
      <c r="I67" s="42"/>
      <c r="J67" s="96" t="s">
        <v>179</v>
      </c>
      <c r="K67" s="76" t="s">
        <v>72</v>
      </c>
      <c r="L67" s="75" t="s">
        <v>35</v>
      </c>
      <c r="M67" s="67">
        <v>1</v>
      </c>
      <c r="N67" s="68">
        <v>1</v>
      </c>
      <c r="O67" s="68"/>
      <c r="P67" s="71"/>
      <c r="Q67" s="67"/>
      <c r="R67" s="68"/>
      <c r="S67" s="68"/>
      <c r="T67" s="69"/>
    </row>
    <row r="68" spans="1:20" s="1" customFormat="1" ht="15" x14ac:dyDescent="0.2">
      <c r="A68" s="40">
        <v>66</v>
      </c>
      <c r="B68" s="39">
        <v>7637604</v>
      </c>
      <c r="C68" s="36" t="s">
        <v>131</v>
      </c>
      <c r="D68" s="38">
        <v>838</v>
      </c>
      <c r="E68" s="39">
        <v>8</v>
      </c>
      <c r="F68" s="47">
        <v>39800</v>
      </c>
      <c r="G68" s="49" t="s">
        <v>48</v>
      </c>
      <c r="H68" s="42" t="s">
        <v>42</v>
      </c>
      <c r="I68" s="42"/>
      <c r="J68" s="96" t="s">
        <v>180</v>
      </c>
      <c r="K68" s="76" t="s">
        <v>72</v>
      </c>
      <c r="L68" s="75" t="s">
        <v>38</v>
      </c>
      <c r="M68" s="67"/>
      <c r="N68" s="68"/>
      <c r="O68" s="68">
        <v>1</v>
      </c>
      <c r="P68" s="71">
        <v>1</v>
      </c>
      <c r="Q68" s="67"/>
      <c r="R68" s="68"/>
      <c r="S68" s="68"/>
      <c r="T68" s="69"/>
    </row>
    <row r="69" spans="1:20" s="55" customFormat="1" ht="15" x14ac:dyDescent="0.2">
      <c r="A69" s="2">
        <v>67</v>
      </c>
      <c r="B69" s="39">
        <v>9454825</v>
      </c>
      <c r="C69" s="36" t="s">
        <v>132</v>
      </c>
      <c r="D69" s="38">
        <v>632</v>
      </c>
      <c r="E69" s="39">
        <v>6</v>
      </c>
      <c r="F69" s="47">
        <v>39906</v>
      </c>
      <c r="G69" s="49" t="s">
        <v>46</v>
      </c>
      <c r="H69" s="42" t="s">
        <v>42</v>
      </c>
      <c r="I69" s="42"/>
      <c r="J69" s="96" t="s">
        <v>181</v>
      </c>
      <c r="K69" s="76" t="s">
        <v>72</v>
      </c>
      <c r="L69" s="75" t="s">
        <v>38</v>
      </c>
      <c r="M69" s="67"/>
      <c r="N69" s="68">
        <v>1</v>
      </c>
      <c r="O69" s="68">
        <v>1</v>
      </c>
      <c r="P69" s="71"/>
      <c r="Q69" s="67"/>
      <c r="R69" s="68"/>
      <c r="S69" s="68"/>
      <c r="T69" s="69"/>
    </row>
    <row r="70" spans="1:20" s="55" customFormat="1" ht="15" x14ac:dyDescent="0.2">
      <c r="A70" s="40">
        <v>68</v>
      </c>
      <c r="B70" s="39">
        <v>9456524</v>
      </c>
      <c r="C70" s="36" t="s">
        <v>133</v>
      </c>
      <c r="D70" s="38">
        <v>537</v>
      </c>
      <c r="E70" s="39">
        <v>5</v>
      </c>
      <c r="F70" s="47">
        <v>40405</v>
      </c>
      <c r="G70" s="49" t="s">
        <v>41</v>
      </c>
      <c r="H70" s="42" t="s">
        <v>42</v>
      </c>
      <c r="I70" s="42"/>
      <c r="J70" s="96" t="s">
        <v>182</v>
      </c>
      <c r="K70" s="76" t="s">
        <v>72</v>
      </c>
      <c r="L70" s="75" t="s">
        <v>38</v>
      </c>
      <c r="M70" s="67">
        <v>1</v>
      </c>
      <c r="N70" s="68">
        <v>1</v>
      </c>
      <c r="O70" s="68"/>
      <c r="P70" s="71"/>
      <c r="Q70" s="67"/>
      <c r="R70" s="68"/>
      <c r="S70" s="68"/>
      <c r="T70" s="69"/>
    </row>
    <row r="71" spans="1:20" s="55" customFormat="1" ht="15" x14ac:dyDescent="0.2">
      <c r="A71" s="2">
        <v>69</v>
      </c>
      <c r="B71" s="39">
        <v>9452817</v>
      </c>
      <c r="C71" s="36" t="s">
        <v>134</v>
      </c>
      <c r="D71" s="38">
        <v>632</v>
      </c>
      <c r="E71" s="39">
        <v>6</v>
      </c>
      <c r="F71" s="47">
        <v>39456</v>
      </c>
      <c r="G71" s="49" t="s">
        <v>48</v>
      </c>
      <c r="H71" s="42" t="s">
        <v>50</v>
      </c>
      <c r="I71" s="42"/>
      <c r="J71" s="96" t="s">
        <v>183</v>
      </c>
      <c r="K71" s="76" t="s">
        <v>72</v>
      </c>
      <c r="L71" s="75" t="s">
        <v>38</v>
      </c>
      <c r="M71" s="67"/>
      <c r="N71" s="68"/>
      <c r="O71" s="68"/>
      <c r="P71" s="71"/>
      <c r="Q71" s="67"/>
      <c r="R71" s="68"/>
      <c r="S71" s="68">
        <v>1</v>
      </c>
      <c r="T71" s="69">
        <v>1</v>
      </c>
    </row>
    <row r="72" spans="1:20" s="55" customFormat="1" ht="15" x14ac:dyDescent="0.2">
      <c r="A72" s="40">
        <v>70</v>
      </c>
      <c r="B72" s="39">
        <v>9453533</v>
      </c>
      <c r="C72" s="36" t="s">
        <v>136</v>
      </c>
      <c r="D72" s="38">
        <v>639</v>
      </c>
      <c r="E72" s="39">
        <v>6</v>
      </c>
      <c r="F72" s="47">
        <v>39842</v>
      </c>
      <c r="G72" s="49" t="s">
        <v>46</v>
      </c>
      <c r="H72" s="42" t="s">
        <v>50</v>
      </c>
      <c r="I72" s="42"/>
      <c r="J72" s="96" t="s">
        <v>184</v>
      </c>
      <c r="K72" s="76" t="s">
        <v>72</v>
      </c>
      <c r="L72" s="75" t="s">
        <v>38</v>
      </c>
      <c r="M72" s="67"/>
      <c r="N72" s="68"/>
      <c r="O72" s="68"/>
      <c r="P72" s="71"/>
      <c r="Q72" s="67"/>
      <c r="R72" s="68">
        <v>1</v>
      </c>
      <c r="S72" s="68">
        <v>1</v>
      </c>
      <c r="T72" s="69"/>
    </row>
    <row r="73" spans="1:20" s="55" customFormat="1" ht="15" x14ac:dyDescent="0.2">
      <c r="A73" s="40">
        <v>71</v>
      </c>
      <c r="B73" s="39">
        <v>9457171</v>
      </c>
      <c r="C73" s="36" t="s">
        <v>137</v>
      </c>
      <c r="D73" s="38">
        <v>513</v>
      </c>
      <c r="E73" s="39">
        <v>5</v>
      </c>
      <c r="F73" s="47">
        <v>40263</v>
      </c>
      <c r="G73" s="49" t="s">
        <v>41</v>
      </c>
      <c r="H73" s="42" t="s">
        <v>50</v>
      </c>
      <c r="I73" s="42"/>
      <c r="J73" s="96" t="s">
        <v>185</v>
      </c>
      <c r="K73" s="76" t="s">
        <v>72</v>
      </c>
      <c r="L73" s="75" t="s">
        <v>38</v>
      </c>
      <c r="M73" s="67"/>
      <c r="N73" s="68"/>
      <c r="O73" s="68"/>
      <c r="P73" s="71"/>
      <c r="Q73" s="67">
        <v>1</v>
      </c>
      <c r="R73" s="68">
        <v>1</v>
      </c>
      <c r="S73" s="68"/>
      <c r="T73" s="69"/>
    </row>
    <row r="74" spans="1:20" s="55" customFormat="1" ht="15" x14ac:dyDescent="0.2">
      <c r="A74" s="2">
        <v>72</v>
      </c>
      <c r="B74" s="39">
        <v>9321001</v>
      </c>
      <c r="C74" s="36" t="s">
        <v>138</v>
      </c>
      <c r="D74" s="38">
        <v>637</v>
      </c>
      <c r="E74" s="39">
        <v>6</v>
      </c>
      <c r="F74" s="47">
        <v>39519</v>
      </c>
      <c r="G74" s="49" t="s">
        <v>48</v>
      </c>
      <c r="H74" s="42" t="s">
        <v>42</v>
      </c>
      <c r="I74" s="42"/>
      <c r="J74" s="96" t="s">
        <v>139</v>
      </c>
      <c r="K74" s="76" t="s">
        <v>72</v>
      </c>
      <c r="L74" s="95" t="s">
        <v>148</v>
      </c>
      <c r="M74" s="67"/>
      <c r="N74" s="68"/>
      <c r="O74" s="68">
        <v>1</v>
      </c>
      <c r="P74" s="71">
        <v>1</v>
      </c>
      <c r="Q74" s="67"/>
      <c r="R74" s="68"/>
      <c r="S74" s="68"/>
      <c r="T74" s="69"/>
    </row>
    <row r="75" spans="1:20" s="1" customFormat="1" ht="15" x14ac:dyDescent="0.2">
      <c r="A75" s="40">
        <v>73</v>
      </c>
      <c r="B75" s="39">
        <v>9320538</v>
      </c>
      <c r="C75" s="36" t="s">
        <v>140</v>
      </c>
      <c r="D75" s="38">
        <v>514</v>
      </c>
      <c r="E75" s="39">
        <v>5</v>
      </c>
      <c r="F75" s="47">
        <v>40266</v>
      </c>
      <c r="G75" s="49" t="s">
        <v>41</v>
      </c>
      <c r="H75" s="42" t="s">
        <v>42</v>
      </c>
      <c r="I75" s="42"/>
      <c r="J75" s="96" t="s">
        <v>141</v>
      </c>
      <c r="K75" s="76" t="s">
        <v>72</v>
      </c>
      <c r="L75" s="95" t="s">
        <v>148</v>
      </c>
      <c r="M75" s="67">
        <v>1</v>
      </c>
      <c r="N75" s="68">
        <v>1</v>
      </c>
      <c r="O75" s="68"/>
      <c r="P75" s="71"/>
      <c r="Q75" s="67"/>
      <c r="R75" s="68"/>
      <c r="S75" s="68"/>
      <c r="T75" s="69"/>
    </row>
    <row r="76" spans="1:20" s="55" customFormat="1" ht="15" x14ac:dyDescent="0.2">
      <c r="A76" s="2">
        <v>74</v>
      </c>
      <c r="B76" s="39">
        <v>9535234</v>
      </c>
      <c r="C76" s="36" t="s">
        <v>142</v>
      </c>
      <c r="D76" s="38">
        <v>544</v>
      </c>
      <c r="E76" s="39">
        <v>5</v>
      </c>
      <c r="F76" s="47">
        <v>40294</v>
      </c>
      <c r="G76" s="49" t="s">
        <v>41</v>
      </c>
      <c r="H76" s="42" t="s">
        <v>42</v>
      </c>
      <c r="I76" s="42"/>
      <c r="J76" s="96" t="s">
        <v>143</v>
      </c>
      <c r="K76" s="76" t="s">
        <v>72</v>
      </c>
      <c r="L76" s="75" t="s">
        <v>39</v>
      </c>
      <c r="M76" s="67">
        <v>1</v>
      </c>
      <c r="N76" s="68">
        <v>1</v>
      </c>
      <c r="O76" s="68"/>
      <c r="P76" s="71"/>
      <c r="Q76" s="67"/>
      <c r="R76" s="68"/>
      <c r="S76" s="68"/>
      <c r="T76" s="69"/>
    </row>
    <row r="77" spans="1:20" s="55" customFormat="1" ht="15" x14ac:dyDescent="0.2">
      <c r="A77" s="40">
        <v>75</v>
      </c>
      <c r="B77" s="39">
        <v>9535505</v>
      </c>
      <c r="C77" s="36" t="s">
        <v>144</v>
      </c>
      <c r="D77" s="38">
        <v>687</v>
      </c>
      <c r="E77" s="39">
        <v>6</v>
      </c>
      <c r="F77" s="47">
        <v>39700</v>
      </c>
      <c r="G77" s="49" t="s">
        <v>48</v>
      </c>
      <c r="H77" s="42" t="s">
        <v>50</v>
      </c>
      <c r="I77" s="42"/>
      <c r="J77" s="96" t="s">
        <v>145</v>
      </c>
      <c r="K77" s="76" t="s">
        <v>72</v>
      </c>
      <c r="L77" s="75" t="s">
        <v>39</v>
      </c>
      <c r="M77" s="67"/>
      <c r="N77" s="68"/>
      <c r="O77" s="68"/>
      <c r="P77" s="71"/>
      <c r="Q77" s="67"/>
      <c r="R77" s="68"/>
      <c r="S77" s="68">
        <v>1</v>
      </c>
      <c r="T77" s="69">
        <v>1</v>
      </c>
    </row>
    <row r="78" spans="1:20" s="55" customFormat="1" ht="15" x14ac:dyDescent="0.2">
      <c r="A78" s="40">
        <v>76</v>
      </c>
      <c r="B78" s="39">
        <v>9534022</v>
      </c>
      <c r="C78" s="36" t="s">
        <v>146</v>
      </c>
      <c r="D78" s="38">
        <v>585</v>
      </c>
      <c r="E78" s="39">
        <v>5</v>
      </c>
      <c r="F78" s="47">
        <v>39825</v>
      </c>
      <c r="G78" s="49" t="s">
        <v>46</v>
      </c>
      <c r="H78" s="42" t="s">
        <v>50</v>
      </c>
      <c r="I78" s="42"/>
      <c r="J78" s="96" t="s">
        <v>143</v>
      </c>
      <c r="K78" s="76" t="s">
        <v>72</v>
      </c>
      <c r="L78" s="75" t="s">
        <v>39</v>
      </c>
      <c r="M78" s="67"/>
      <c r="N78" s="68"/>
      <c r="O78" s="68"/>
      <c r="P78" s="71"/>
      <c r="Q78" s="67"/>
      <c r="R78" s="68">
        <v>1</v>
      </c>
      <c r="S78" s="68">
        <v>1</v>
      </c>
      <c r="T78" s="69"/>
    </row>
    <row r="79" spans="1:20" s="55" customFormat="1" ht="15" x14ac:dyDescent="0.2">
      <c r="A79" s="2">
        <v>77</v>
      </c>
      <c r="B79" s="39">
        <v>9536585</v>
      </c>
      <c r="C79" s="36" t="s">
        <v>147</v>
      </c>
      <c r="D79" s="38">
        <v>500</v>
      </c>
      <c r="E79" s="39">
        <v>5</v>
      </c>
      <c r="F79" s="47">
        <v>40596</v>
      </c>
      <c r="G79" s="49" t="s">
        <v>41</v>
      </c>
      <c r="H79" s="42" t="s">
        <v>50</v>
      </c>
      <c r="I79" s="42"/>
      <c r="J79" s="96" t="s">
        <v>145</v>
      </c>
      <c r="K79" s="76" t="s">
        <v>72</v>
      </c>
      <c r="L79" s="75" t="s">
        <v>39</v>
      </c>
      <c r="M79" s="67"/>
      <c r="N79" s="68"/>
      <c r="O79" s="68"/>
      <c r="P79" s="71"/>
      <c r="Q79" s="67">
        <v>1</v>
      </c>
      <c r="R79" s="68">
        <v>1</v>
      </c>
      <c r="S79" s="68"/>
      <c r="T79" s="69"/>
    </row>
    <row r="80" spans="1:20" s="1" customFormat="1" ht="15" x14ac:dyDescent="0.2">
      <c r="A80" s="40">
        <v>78</v>
      </c>
      <c r="B80" s="43">
        <v>7874410</v>
      </c>
      <c r="C80" s="36" t="s">
        <v>149</v>
      </c>
      <c r="D80" s="38">
        <v>990</v>
      </c>
      <c r="E80" s="39">
        <v>9</v>
      </c>
      <c r="F80" s="47">
        <v>39564</v>
      </c>
      <c r="G80" s="49" t="s">
        <v>48</v>
      </c>
      <c r="H80" s="42" t="s">
        <v>42</v>
      </c>
      <c r="I80" s="42"/>
      <c r="J80" s="96" t="s">
        <v>150</v>
      </c>
      <c r="K80" s="76" t="s">
        <v>72</v>
      </c>
      <c r="L80" s="75" t="s">
        <v>36</v>
      </c>
      <c r="M80" s="67"/>
      <c r="N80" s="68"/>
      <c r="O80" s="68">
        <v>1</v>
      </c>
      <c r="P80" s="71">
        <v>1</v>
      </c>
      <c r="Q80" s="67"/>
      <c r="R80" s="68"/>
      <c r="S80" s="68"/>
      <c r="T80" s="69"/>
    </row>
    <row r="81" spans="1:20" s="55" customFormat="1" ht="15" x14ac:dyDescent="0.2">
      <c r="A81" s="2">
        <v>79</v>
      </c>
      <c r="B81" s="39">
        <v>7870503</v>
      </c>
      <c r="C81" s="36" t="s">
        <v>151</v>
      </c>
      <c r="D81" s="38">
        <v>850</v>
      </c>
      <c r="E81" s="39">
        <v>8</v>
      </c>
      <c r="F81" s="47">
        <v>39639</v>
      </c>
      <c r="G81" s="49" t="s">
        <v>48</v>
      </c>
      <c r="H81" s="42" t="s">
        <v>42</v>
      </c>
      <c r="I81" s="42"/>
      <c r="J81" s="96" t="s">
        <v>150</v>
      </c>
      <c r="K81" s="76" t="s">
        <v>72</v>
      </c>
      <c r="L81" s="75" t="s">
        <v>36</v>
      </c>
      <c r="M81" s="67"/>
      <c r="N81" s="68"/>
      <c r="O81" s="68">
        <v>1</v>
      </c>
      <c r="P81" s="71">
        <v>1</v>
      </c>
      <c r="Q81" s="67"/>
      <c r="R81" s="68"/>
      <c r="S81" s="68"/>
      <c r="T81" s="69"/>
    </row>
    <row r="82" spans="1:20" s="55" customFormat="1" ht="15" x14ac:dyDescent="0.2">
      <c r="A82" s="40">
        <v>80</v>
      </c>
      <c r="B82" s="39">
        <v>7875420</v>
      </c>
      <c r="C82" s="36" t="s">
        <v>152</v>
      </c>
      <c r="D82" s="38">
        <v>586</v>
      </c>
      <c r="E82" s="39">
        <v>5</v>
      </c>
      <c r="F82" s="47">
        <v>39943</v>
      </c>
      <c r="G82" s="49" t="s">
        <v>46</v>
      </c>
      <c r="H82" s="42" t="s">
        <v>42</v>
      </c>
      <c r="I82" s="42"/>
      <c r="J82" s="96" t="s">
        <v>153</v>
      </c>
      <c r="K82" s="76" t="s">
        <v>72</v>
      </c>
      <c r="L82" s="75" t="s">
        <v>36</v>
      </c>
      <c r="M82" s="67"/>
      <c r="N82" s="68">
        <v>1</v>
      </c>
      <c r="O82" s="68">
        <v>1</v>
      </c>
      <c r="P82" s="71"/>
      <c r="Q82" s="67"/>
      <c r="R82" s="68"/>
      <c r="S82" s="68"/>
      <c r="T82" s="69"/>
    </row>
    <row r="83" spans="1:20" s="55" customFormat="1" ht="15" x14ac:dyDescent="0.2">
      <c r="A83" s="40">
        <v>81</v>
      </c>
      <c r="B83" s="39">
        <v>7872082</v>
      </c>
      <c r="C83" s="36" t="s">
        <v>154</v>
      </c>
      <c r="D83" s="38">
        <v>603</v>
      </c>
      <c r="E83" s="39">
        <v>6</v>
      </c>
      <c r="F83" s="47">
        <v>40409</v>
      </c>
      <c r="G83" s="49" t="s">
        <v>41</v>
      </c>
      <c r="H83" s="42" t="s">
        <v>42</v>
      </c>
      <c r="I83" s="42"/>
      <c r="J83" s="96" t="s">
        <v>155</v>
      </c>
      <c r="K83" s="76" t="s">
        <v>72</v>
      </c>
      <c r="L83" s="75" t="s">
        <v>36</v>
      </c>
      <c r="M83" s="67">
        <v>1</v>
      </c>
      <c r="N83" s="68">
        <v>1</v>
      </c>
      <c r="O83" s="68"/>
      <c r="P83" s="71"/>
      <c r="Q83" s="67"/>
      <c r="R83" s="68"/>
      <c r="S83" s="68"/>
      <c r="T83" s="69"/>
    </row>
    <row r="84" spans="1:20" s="55" customFormat="1" ht="15" x14ac:dyDescent="0.2">
      <c r="A84" s="2">
        <v>82</v>
      </c>
      <c r="B84" s="39">
        <v>7879115</v>
      </c>
      <c r="C84" s="36" t="s">
        <v>156</v>
      </c>
      <c r="D84" s="38">
        <v>510</v>
      </c>
      <c r="E84" s="39">
        <v>5</v>
      </c>
      <c r="F84" s="47">
        <v>39650</v>
      </c>
      <c r="G84" s="49" t="s">
        <v>48</v>
      </c>
      <c r="H84" s="42" t="s">
        <v>50</v>
      </c>
      <c r="I84" s="42"/>
      <c r="J84" s="96" t="s">
        <v>157</v>
      </c>
      <c r="K84" s="76" t="s">
        <v>72</v>
      </c>
      <c r="L84" s="75" t="s">
        <v>36</v>
      </c>
      <c r="M84" s="67"/>
      <c r="N84" s="68"/>
      <c r="O84" s="68"/>
      <c r="P84" s="71"/>
      <c r="Q84" s="67"/>
      <c r="R84" s="68"/>
      <c r="S84" s="68">
        <v>1</v>
      </c>
      <c r="T84" s="69">
        <v>1</v>
      </c>
    </row>
    <row r="85" spans="1:20" s="55" customFormat="1" ht="15" x14ac:dyDescent="0.2">
      <c r="A85" s="40">
        <v>83</v>
      </c>
      <c r="B85" s="39">
        <v>7874477</v>
      </c>
      <c r="C85" s="36" t="s">
        <v>158</v>
      </c>
      <c r="D85" s="38">
        <v>500</v>
      </c>
      <c r="E85" s="39">
        <v>5</v>
      </c>
      <c r="F85" s="47">
        <v>39945</v>
      </c>
      <c r="G85" s="49" t="s">
        <v>46</v>
      </c>
      <c r="H85" s="42" t="s">
        <v>50</v>
      </c>
      <c r="I85" s="42"/>
      <c r="J85" s="96" t="s">
        <v>159</v>
      </c>
      <c r="K85" s="76" t="s">
        <v>72</v>
      </c>
      <c r="L85" s="75" t="s">
        <v>36</v>
      </c>
      <c r="M85" s="67"/>
      <c r="N85" s="68"/>
      <c r="O85" s="68"/>
      <c r="P85" s="71"/>
      <c r="Q85" s="67"/>
      <c r="R85" s="68">
        <v>1</v>
      </c>
      <c r="S85" s="68">
        <v>1</v>
      </c>
      <c r="T85" s="69"/>
    </row>
    <row r="86" spans="1:20" s="55" customFormat="1" ht="15" x14ac:dyDescent="0.2">
      <c r="A86" s="2">
        <v>84</v>
      </c>
      <c r="B86" s="39">
        <v>7870050</v>
      </c>
      <c r="C86" s="36" t="s">
        <v>165</v>
      </c>
      <c r="D86" s="38">
        <v>500</v>
      </c>
      <c r="E86" s="39">
        <v>5</v>
      </c>
      <c r="F86" s="47">
        <v>40450</v>
      </c>
      <c r="G86" s="49" t="s">
        <v>41</v>
      </c>
      <c r="H86" s="42" t="s">
        <v>50</v>
      </c>
      <c r="I86" s="42"/>
      <c r="J86" s="96" t="s">
        <v>155</v>
      </c>
      <c r="K86" s="76" t="s">
        <v>72</v>
      </c>
      <c r="L86" s="75" t="s">
        <v>36</v>
      </c>
      <c r="M86" s="67"/>
      <c r="N86" s="68"/>
      <c r="O86" s="68"/>
      <c r="P86" s="71"/>
      <c r="Q86" s="67">
        <v>1</v>
      </c>
      <c r="R86" s="68">
        <v>1</v>
      </c>
      <c r="S86" s="68"/>
      <c r="T86" s="69"/>
    </row>
    <row r="87" spans="1:20" s="55" customFormat="1" ht="15" x14ac:dyDescent="0.2">
      <c r="A87" s="40">
        <v>85</v>
      </c>
      <c r="B87" s="43"/>
      <c r="C87" s="36"/>
      <c r="D87" s="38"/>
      <c r="E87" s="39"/>
      <c r="F87" s="47"/>
      <c r="G87" s="49"/>
      <c r="H87" s="42"/>
      <c r="I87" s="42"/>
      <c r="J87" s="37"/>
      <c r="K87" s="76"/>
      <c r="L87" s="75"/>
      <c r="M87" s="67"/>
      <c r="N87" s="68"/>
      <c r="O87" s="68"/>
      <c r="P87" s="71"/>
      <c r="Q87" s="67"/>
      <c r="R87" s="68"/>
      <c r="S87" s="68"/>
      <c r="T87" s="69"/>
    </row>
    <row r="88" spans="1:20" s="55" customFormat="1" ht="15" x14ac:dyDescent="0.2">
      <c r="A88" s="40">
        <v>86</v>
      </c>
      <c r="B88" s="39"/>
      <c r="C88" s="36"/>
      <c r="D88" s="38"/>
      <c r="E88" s="39"/>
      <c r="F88" s="47"/>
      <c r="G88" s="49"/>
      <c r="H88" s="42"/>
      <c r="I88" s="42"/>
      <c r="J88" s="37"/>
      <c r="K88" s="76"/>
      <c r="L88" s="75"/>
      <c r="M88" s="67"/>
      <c r="N88" s="68"/>
      <c r="O88" s="68"/>
      <c r="P88" s="71"/>
      <c r="Q88" s="67"/>
      <c r="R88" s="68"/>
      <c r="S88" s="68"/>
      <c r="T88" s="69"/>
    </row>
    <row r="89" spans="1:20" s="55" customFormat="1" ht="15" x14ac:dyDescent="0.2">
      <c r="A89" s="2">
        <v>87</v>
      </c>
      <c r="B89" s="39"/>
      <c r="C89" s="36"/>
      <c r="D89" s="38"/>
      <c r="E89" s="39"/>
      <c r="F89" s="47"/>
      <c r="G89" s="49"/>
      <c r="H89" s="42"/>
      <c r="I89" s="42"/>
      <c r="J89" s="37"/>
      <c r="K89" s="76"/>
      <c r="L89" s="75"/>
      <c r="M89" s="67"/>
      <c r="N89" s="68"/>
      <c r="O89" s="68"/>
      <c r="P89" s="71"/>
      <c r="Q89" s="67"/>
      <c r="R89" s="68"/>
      <c r="S89" s="68"/>
      <c r="T89" s="69"/>
    </row>
    <row r="90" spans="1:20" s="55" customFormat="1" ht="15" x14ac:dyDescent="0.2">
      <c r="A90" s="40">
        <v>88</v>
      </c>
      <c r="B90" s="39"/>
      <c r="C90" s="36"/>
      <c r="D90" s="38"/>
      <c r="E90" s="39"/>
      <c r="F90" s="47"/>
      <c r="G90" s="49"/>
      <c r="H90" s="42"/>
      <c r="I90" s="42"/>
      <c r="J90" s="37"/>
      <c r="K90" s="76"/>
      <c r="L90" s="75"/>
      <c r="M90" s="67"/>
      <c r="N90" s="68"/>
      <c r="O90" s="68"/>
      <c r="P90" s="71"/>
      <c r="Q90" s="67"/>
      <c r="R90" s="68"/>
      <c r="S90" s="68"/>
      <c r="T90" s="69"/>
    </row>
    <row r="91" spans="1:20" s="55" customFormat="1" ht="15" x14ac:dyDescent="0.2">
      <c r="A91" s="2">
        <v>89</v>
      </c>
      <c r="B91" s="39"/>
      <c r="C91" s="36"/>
      <c r="D91" s="38"/>
      <c r="E91" s="39"/>
      <c r="F91" s="47"/>
      <c r="G91" s="49"/>
      <c r="H91" s="42"/>
      <c r="I91" s="42"/>
      <c r="J91" s="37"/>
      <c r="K91" s="76"/>
      <c r="L91" s="75"/>
      <c r="M91" s="67"/>
      <c r="N91" s="68"/>
      <c r="O91" s="68"/>
      <c r="P91" s="71"/>
      <c r="Q91" s="67"/>
      <c r="R91" s="68"/>
      <c r="S91" s="68"/>
      <c r="T91" s="69"/>
    </row>
    <row r="92" spans="1:20" s="55" customFormat="1" ht="15" x14ac:dyDescent="0.2">
      <c r="A92" s="40">
        <v>90</v>
      </c>
      <c r="B92" s="39"/>
      <c r="C92" s="36"/>
      <c r="D92" s="38"/>
      <c r="E92" s="39"/>
      <c r="F92" s="47"/>
      <c r="G92" s="49"/>
      <c r="H92" s="42"/>
      <c r="I92" s="42"/>
      <c r="J92" s="37"/>
      <c r="K92" s="76"/>
      <c r="L92" s="75"/>
      <c r="M92" s="67"/>
      <c r="N92" s="68"/>
      <c r="O92" s="68"/>
      <c r="P92" s="71"/>
      <c r="Q92" s="67"/>
      <c r="R92" s="68"/>
      <c r="S92" s="68"/>
      <c r="T92" s="69"/>
    </row>
    <row r="93" spans="1:20" s="55" customFormat="1" ht="15" x14ac:dyDescent="0.2">
      <c r="A93" s="40">
        <v>91</v>
      </c>
      <c r="B93" s="39"/>
      <c r="C93" s="36"/>
      <c r="D93" s="38"/>
      <c r="E93" s="39"/>
      <c r="F93" s="47"/>
      <c r="G93" s="49"/>
      <c r="H93" s="42"/>
      <c r="I93" s="42"/>
      <c r="J93" s="37"/>
      <c r="K93" s="76"/>
      <c r="L93" s="75"/>
      <c r="M93" s="67"/>
      <c r="N93" s="68"/>
      <c r="O93" s="68"/>
      <c r="P93" s="71"/>
      <c r="Q93" s="67"/>
      <c r="R93" s="68"/>
      <c r="S93" s="68"/>
      <c r="T93" s="69"/>
    </row>
    <row r="94" spans="1:20" s="55" customFormat="1" ht="15" x14ac:dyDescent="0.2">
      <c r="A94" s="2">
        <v>92</v>
      </c>
      <c r="B94" s="39"/>
      <c r="C94" s="36"/>
      <c r="D94" s="38"/>
      <c r="E94" s="39"/>
      <c r="F94" s="47"/>
      <c r="G94" s="49"/>
      <c r="H94" s="42"/>
      <c r="I94" s="42"/>
      <c r="J94" s="37"/>
      <c r="K94" s="76"/>
      <c r="L94" s="75"/>
      <c r="M94" s="67"/>
      <c r="N94" s="68"/>
      <c r="O94" s="68"/>
      <c r="P94" s="71"/>
      <c r="Q94" s="67"/>
      <c r="R94" s="68"/>
      <c r="S94" s="68"/>
      <c r="T94" s="69"/>
    </row>
    <row r="95" spans="1:20" s="55" customFormat="1" ht="15" x14ac:dyDescent="0.2">
      <c r="A95" s="40">
        <v>93</v>
      </c>
      <c r="B95" s="39"/>
      <c r="C95" s="36"/>
      <c r="D95" s="38"/>
      <c r="E95" s="39"/>
      <c r="F95" s="47"/>
      <c r="G95" s="49"/>
      <c r="H95" s="42"/>
      <c r="I95" s="42"/>
      <c r="J95" s="37"/>
      <c r="K95" s="76"/>
      <c r="L95" s="75"/>
      <c r="M95" s="67"/>
      <c r="N95" s="68"/>
      <c r="O95" s="68"/>
      <c r="P95" s="71"/>
      <c r="Q95" s="67"/>
      <c r="R95" s="68"/>
      <c r="S95" s="68"/>
      <c r="T95" s="69"/>
    </row>
    <row r="96" spans="1:20" s="55" customFormat="1" ht="15" x14ac:dyDescent="0.2">
      <c r="A96" s="2">
        <v>94</v>
      </c>
      <c r="B96" s="39"/>
      <c r="C96" s="36"/>
      <c r="D96" s="38"/>
      <c r="E96" s="39"/>
      <c r="F96" s="47"/>
      <c r="G96" s="49"/>
      <c r="H96" s="42"/>
      <c r="I96" s="42"/>
      <c r="J96" s="37"/>
      <c r="K96" s="76"/>
      <c r="L96" s="75"/>
      <c r="M96" s="67"/>
      <c r="N96" s="68"/>
      <c r="O96" s="68"/>
      <c r="P96" s="71"/>
      <c r="Q96" s="67"/>
      <c r="R96" s="68"/>
      <c r="S96" s="68"/>
      <c r="T96" s="69"/>
    </row>
    <row r="97" spans="1:20" s="55" customFormat="1" ht="15" x14ac:dyDescent="0.2">
      <c r="A97" s="40">
        <v>95</v>
      </c>
      <c r="B97" s="39"/>
      <c r="C97" s="36"/>
      <c r="D97" s="38"/>
      <c r="E97" s="39"/>
      <c r="F97" s="47"/>
      <c r="G97" s="49"/>
      <c r="H97" s="42"/>
      <c r="I97" s="42"/>
      <c r="J97" s="37"/>
      <c r="K97" s="76"/>
      <c r="L97" s="75"/>
      <c r="M97" s="67"/>
      <c r="N97" s="68"/>
      <c r="O97" s="68"/>
      <c r="P97" s="71"/>
      <c r="Q97" s="67"/>
      <c r="R97" s="68"/>
      <c r="S97" s="68"/>
      <c r="T97" s="69"/>
    </row>
    <row r="98" spans="1:20" s="55" customFormat="1" ht="15" x14ac:dyDescent="0.2">
      <c r="A98" s="40">
        <v>96</v>
      </c>
      <c r="B98" s="39"/>
      <c r="C98" s="36"/>
      <c r="D98" s="38"/>
      <c r="E98" s="39"/>
      <c r="F98" s="47"/>
      <c r="G98" s="49"/>
      <c r="H98" s="42"/>
      <c r="I98" s="42"/>
      <c r="J98" s="37"/>
      <c r="K98" s="76"/>
      <c r="L98" s="75"/>
      <c r="M98" s="67"/>
      <c r="N98" s="68"/>
      <c r="O98" s="68"/>
      <c r="P98" s="71"/>
      <c r="Q98" s="67"/>
      <c r="R98" s="68"/>
      <c r="S98" s="68"/>
      <c r="T98" s="69"/>
    </row>
    <row r="99" spans="1:20" s="55" customFormat="1" ht="15" x14ac:dyDescent="0.2">
      <c r="A99" s="2">
        <v>97</v>
      </c>
      <c r="B99" s="39"/>
      <c r="C99" s="36"/>
      <c r="D99" s="38"/>
      <c r="E99" s="39"/>
      <c r="F99" s="47"/>
      <c r="G99" s="49"/>
      <c r="H99" s="42"/>
      <c r="I99" s="42"/>
      <c r="J99" s="37"/>
      <c r="K99" s="76"/>
      <c r="L99" s="75"/>
      <c r="M99" s="67"/>
      <c r="N99" s="68"/>
      <c r="O99" s="68"/>
      <c r="P99" s="71"/>
      <c r="Q99" s="67"/>
      <c r="R99" s="68"/>
      <c r="S99" s="68"/>
      <c r="T99" s="69"/>
    </row>
    <row r="100" spans="1:20" s="55" customFormat="1" ht="15" x14ac:dyDescent="0.2">
      <c r="A100" s="40">
        <v>98</v>
      </c>
      <c r="B100" s="39"/>
      <c r="C100" s="36"/>
      <c r="D100" s="38"/>
      <c r="E100" s="39"/>
      <c r="F100" s="47"/>
      <c r="G100" s="49"/>
      <c r="H100" s="42"/>
      <c r="I100" s="42"/>
      <c r="J100" s="37"/>
      <c r="K100" s="76"/>
      <c r="L100" s="75"/>
      <c r="M100" s="67"/>
      <c r="N100" s="68"/>
      <c r="O100" s="68"/>
      <c r="P100" s="71"/>
      <c r="Q100" s="67"/>
      <c r="R100" s="68"/>
      <c r="S100" s="68"/>
      <c r="T100" s="69"/>
    </row>
    <row r="101" spans="1:20" s="55" customFormat="1" ht="15" x14ac:dyDescent="0.2">
      <c r="A101" s="2">
        <v>99</v>
      </c>
      <c r="B101" s="39"/>
      <c r="C101" s="36"/>
      <c r="D101" s="38"/>
      <c r="E101" s="39"/>
      <c r="F101" s="47"/>
      <c r="G101" s="49"/>
      <c r="H101" s="42"/>
      <c r="I101" s="42"/>
      <c r="J101" s="37"/>
      <c r="K101" s="76"/>
      <c r="L101" s="75"/>
      <c r="M101" s="67"/>
      <c r="N101" s="68"/>
      <c r="O101" s="68"/>
      <c r="P101" s="71"/>
      <c r="Q101" s="67"/>
      <c r="R101" s="68"/>
      <c r="S101" s="68"/>
      <c r="T101" s="69"/>
    </row>
    <row r="102" spans="1:20" s="55" customFormat="1" ht="15" x14ac:dyDescent="0.2">
      <c r="A102" s="40">
        <v>100</v>
      </c>
      <c r="B102" s="39"/>
      <c r="C102" s="36"/>
      <c r="D102" s="38"/>
      <c r="E102" s="39"/>
      <c r="F102" s="47"/>
      <c r="G102" s="49"/>
      <c r="H102" s="42"/>
      <c r="I102" s="42"/>
      <c r="J102" s="37"/>
      <c r="K102" s="76"/>
      <c r="L102" s="75"/>
      <c r="M102" s="67"/>
      <c r="N102" s="68"/>
      <c r="O102" s="68"/>
      <c r="P102" s="71"/>
      <c r="Q102" s="67"/>
      <c r="R102" s="68"/>
      <c r="S102" s="68"/>
      <c r="T102" s="69"/>
    </row>
    <row r="103" spans="1:20" s="1" customFormat="1" ht="13.5" thickBot="1" x14ac:dyDescent="0.25">
      <c r="A103" s="17"/>
      <c r="B103" s="18"/>
      <c r="C103" s="45"/>
      <c r="D103" s="18"/>
      <c r="E103" s="19"/>
      <c r="F103" s="19"/>
      <c r="G103" s="50"/>
      <c r="H103" s="19"/>
      <c r="I103" s="19"/>
      <c r="J103" s="24"/>
      <c r="K103" s="45"/>
      <c r="L103" s="24"/>
      <c r="M103" s="16"/>
      <c r="N103" s="20"/>
      <c r="O103" s="3"/>
      <c r="P103" s="21"/>
      <c r="Q103" s="16"/>
      <c r="R103" s="16"/>
      <c r="S103" s="56"/>
      <c r="T103" s="21"/>
    </row>
    <row r="104" spans="1:20" s="7" customFormat="1" ht="20.100000000000001" customHeight="1" thickBot="1" x14ac:dyDescent="0.25">
      <c r="A104" s="5"/>
      <c r="B104" s="5"/>
      <c r="C104" s="6"/>
      <c r="D104" s="110" t="s">
        <v>8</v>
      </c>
      <c r="E104" s="111"/>
      <c r="F104" s="111"/>
      <c r="G104" s="111"/>
      <c r="H104" s="111"/>
      <c r="I104" s="111"/>
      <c r="J104" s="112"/>
      <c r="K104" s="65"/>
      <c r="L104" s="72"/>
      <c r="M104" s="23">
        <f>SUM(M3:M103)</f>
        <v>19</v>
      </c>
      <c r="N104" s="13">
        <f>SUM(N3:N103)</f>
        <v>36</v>
      </c>
      <c r="O104" s="14">
        <f t="shared" ref="O104:T104" si="0">SUM(O3:O102)</f>
        <v>33</v>
      </c>
      <c r="P104" s="22">
        <f t="shared" si="0"/>
        <v>16</v>
      </c>
      <c r="Q104" s="15">
        <f t="shared" si="0"/>
        <v>10</v>
      </c>
      <c r="R104" s="15">
        <f t="shared" si="0"/>
        <v>21</v>
      </c>
      <c r="S104" s="57">
        <f t="shared" si="0"/>
        <v>22</v>
      </c>
      <c r="T104" s="22">
        <f t="shared" si="0"/>
        <v>11</v>
      </c>
    </row>
    <row r="105" spans="1:20" s="11" customFormat="1" ht="11.25" hidden="1" thickBot="1" x14ac:dyDescent="0.25">
      <c r="A105" s="8"/>
      <c r="B105" s="8"/>
      <c r="C105" s="9"/>
      <c r="D105" s="27"/>
      <c r="E105" s="26"/>
      <c r="F105" s="26"/>
      <c r="G105" s="51"/>
      <c r="H105" s="26"/>
      <c r="I105" s="26"/>
      <c r="J105" s="28"/>
      <c r="K105" s="26"/>
      <c r="L105" s="26"/>
      <c r="M105" s="9"/>
      <c r="N105" s="9"/>
      <c r="O105" s="9"/>
      <c r="P105" s="9"/>
      <c r="Q105" s="10" t="s">
        <v>5</v>
      </c>
      <c r="R105" s="10"/>
      <c r="S105" s="10"/>
      <c r="T105" s="10"/>
    </row>
    <row r="106" spans="1:20" s="9" customFormat="1" ht="11.25" hidden="1" thickBot="1" x14ac:dyDescent="0.25">
      <c r="A106" s="8"/>
      <c r="B106" s="8"/>
      <c r="D106" s="27"/>
      <c r="E106" s="26"/>
      <c r="F106" s="26"/>
      <c r="G106" s="51"/>
      <c r="H106" s="26"/>
      <c r="I106" s="26"/>
      <c r="J106" s="28"/>
      <c r="K106" s="26"/>
      <c r="L106" s="26"/>
    </row>
    <row r="107" spans="1:20" s="9" customFormat="1" ht="11.25" hidden="1" thickBot="1" x14ac:dyDescent="0.25">
      <c r="A107" s="8"/>
      <c r="B107" s="8"/>
      <c r="D107" s="27"/>
      <c r="E107" s="26"/>
      <c r="F107" s="26"/>
      <c r="G107" s="51"/>
      <c r="H107" s="26"/>
      <c r="I107" s="26"/>
      <c r="J107" s="28"/>
      <c r="K107" s="26"/>
      <c r="L107" s="26"/>
      <c r="Q107" s="10" t="s">
        <v>6</v>
      </c>
      <c r="R107" s="10"/>
      <c r="S107" s="10"/>
      <c r="T107" s="10"/>
    </row>
    <row r="108" spans="1:20" s="9" customFormat="1" ht="11.25" hidden="1" thickBot="1" x14ac:dyDescent="0.25">
      <c r="A108" s="8"/>
      <c r="B108" s="8"/>
      <c r="D108" s="29"/>
      <c r="E108" s="30"/>
      <c r="F108" s="30"/>
      <c r="G108" s="52"/>
      <c r="H108" s="30"/>
      <c r="I108" s="30"/>
      <c r="J108" s="31"/>
      <c r="K108" s="26"/>
      <c r="L108" s="26"/>
    </row>
    <row r="109" spans="1:20" s="9" customFormat="1" ht="10.5" x14ac:dyDescent="0.2">
      <c r="A109" s="8"/>
      <c r="B109" s="8"/>
      <c r="G109" s="53"/>
      <c r="J109" s="26"/>
      <c r="K109" s="26"/>
      <c r="L109" s="26"/>
      <c r="M109" s="25"/>
      <c r="N109" s="25"/>
      <c r="O109" s="25"/>
      <c r="P109" s="25"/>
      <c r="Q109" s="25"/>
      <c r="R109" s="25"/>
      <c r="S109" s="25"/>
      <c r="T109" s="25"/>
    </row>
    <row r="110" spans="1:20" x14ac:dyDescent="0.2">
      <c r="A110" s="46"/>
    </row>
    <row r="111" spans="1:20" x14ac:dyDescent="0.2">
      <c r="A111" s="46"/>
      <c r="N111" s="12"/>
    </row>
    <row r="112" spans="1:20" x14ac:dyDescent="0.2">
      <c r="A112" s="46"/>
    </row>
    <row r="113" spans="1:1" x14ac:dyDescent="0.2">
      <c r="A113" s="46"/>
    </row>
    <row r="114" spans="1:1" x14ac:dyDescent="0.2">
      <c r="A114" s="46"/>
    </row>
    <row r="115" spans="1:1" x14ac:dyDescent="0.2">
      <c r="A115" s="46"/>
    </row>
    <row r="116" spans="1:1" x14ac:dyDescent="0.2">
      <c r="A116" s="46"/>
    </row>
    <row r="117" spans="1:1" x14ac:dyDescent="0.2">
      <c r="A117" s="46"/>
    </row>
    <row r="118" spans="1:1" x14ac:dyDescent="0.2">
      <c r="A118" s="46"/>
    </row>
    <row r="119" spans="1:1" x14ac:dyDescent="0.2">
      <c r="A119" s="46"/>
    </row>
    <row r="120" spans="1:1" x14ac:dyDescent="0.2">
      <c r="A120" s="46"/>
    </row>
    <row r="121" spans="1:1" x14ac:dyDescent="0.2">
      <c r="A121" s="46"/>
    </row>
    <row r="122" spans="1:1" x14ac:dyDescent="0.2">
      <c r="A122" s="46"/>
    </row>
    <row r="123" spans="1:1" x14ac:dyDescent="0.2">
      <c r="A123" s="46"/>
    </row>
    <row r="124" spans="1:1" x14ac:dyDescent="0.2">
      <c r="A124" s="46"/>
    </row>
    <row r="125" spans="1:1" x14ac:dyDescent="0.2">
      <c r="A125" s="46"/>
    </row>
    <row r="126" spans="1:1" x14ac:dyDescent="0.2">
      <c r="A126" s="46"/>
    </row>
    <row r="127" spans="1:1" x14ac:dyDescent="0.2">
      <c r="A127" s="46"/>
    </row>
    <row r="128" spans="1:1" x14ac:dyDescent="0.2">
      <c r="A128" s="46"/>
    </row>
    <row r="129" spans="1:1" x14ac:dyDescent="0.2">
      <c r="A129" s="46"/>
    </row>
    <row r="130" spans="1:1" x14ac:dyDescent="0.2">
      <c r="A130" s="46"/>
    </row>
    <row r="131" spans="1:1" x14ac:dyDescent="0.2">
      <c r="A131" s="46"/>
    </row>
    <row r="132" spans="1:1" x14ac:dyDescent="0.2">
      <c r="A132" s="46"/>
    </row>
    <row r="133" spans="1:1" x14ac:dyDescent="0.2">
      <c r="A133" s="46"/>
    </row>
    <row r="134" spans="1:1" x14ac:dyDescent="0.2">
      <c r="A134" s="46"/>
    </row>
    <row r="135" spans="1:1" x14ac:dyDescent="0.2">
      <c r="A135" s="46"/>
    </row>
    <row r="136" spans="1:1" x14ac:dyDescent="0.2">
      <c r="A136" s="46"/>
    </row>
    <row r="137" spans="1:1" x14ac:dyDescent="0.2">
      <c r="A137" s="46"/>
    </row>
    <row r="138" spans="1:1" x14ac:dyDescent="0.2">
      <c r="A138" s="46"/>
    </row>
    <row r="139" spans="1:1" x14ac:dyDescent="0.2">
      <c r="A139" s="46"/>
    </row>
    <row r="140" spans="1:1" x14ac:dyDescent="0.2">
      <c r="A140" s="46"/>
    </row>
    <row r="141" spans="1:1" x14ac:dyDescent="0.2">
      <c r="A141" s="46"/>
    </row>
    <row r="142" spans="1:1" x14ac:dyDescent="0.2">
      <c r="A142" s="46"/>
    </row>
    <row r="143" spans="1:1" x14ac:dyDescent="0.2">
      <c r="A143" s="46"/>
    </row>
    <row r="144" spans="1:1" x14ac:dyDescent="0.2">
      <c r="A144" s="46"/>
    </row>
    <row r="145" spans="1:1" x14ac:dyDescent="0.2">
      <c r="A145" s="46"/>
    </row>
    <row r="146" spans="1:1" x14ac:dyDescent="0.2">
      <c r="A146" s="46"/>
    </row>
    <row r="147" spans="1:1" x14ac:dyDescent="0.2">
      <c r="A147" s="46"/>
    </row>
    <row r="148" spans="1:1" x14ac:dyDescent="0.2">
      <c r="A148" s="46"/>
    </row>
    <row r="149" spans="1:1" x14ac:dyDescent="0.2">
      <c r="A149" s="46"/>
    </row>
    <row r="150" spans="1:1" x14ac:dyDescent="0.2">
      <c r="A150" s="46"/>
    </row>
    <row r="151" spans="1:1" x14ac:dyDescent="0.2">
      <c r="A151" s="46"/>
    </row>
    <row r="152" spans="1:1" x14ac:dyDescent="0.2">
      <c r="A152" s="46"/>
    </row>
    <row r="153" spans="1:1" x14ac:dyDescent="0.2">
      <c r="A153" s="46"/>
    </row>
    <row r="154" spans="1:1" x14ac:dyDescent="0.2">
      <c r="A154" s="46"/>
    </row>
    <row r="155" spans="1:1" x14ac:dyDescent="0.2">
      <c r="A155" s="46"/>
    </row>
    <row r="156" spans="1:1" x14ac:dyDescent="0.2">
      <c r="A156" s="46"/>
    </row>
    <row r="157" spans="1:1" x14ac:dyDescent="0.2">
      <c r="A157" s="46"/>
    </row>
    <row r="158" spans="1:1" x14ac:dyDescent="0.2">
      <c r="A158" s="46"/>
    </row>
    <row r="159" spans="1:1" x14ac:dyDescent="0.2">
      <c r="A159" s="46"/>
    </row>
    <row r="160" spans="1:1" x14ac:dyDescent="0.2">
      <c r="A160" s="46"/>
    </row>
    <row r="161" spans="1:1" x14ac:dyDescent="0.2">
      <c r="A161" s="46"/>
    </row>
    <row r="162" spans="1:1" x14ac:dyDescent="0.2">
      <c r="A162" s="46"/>
    </row>
    <row r="163" spans="1:1" x14ac:dyDescent="0.2">
      <c r="A163" s="46"/>
    </row>
    <row r="164" spans="1:1" x14ac:dyDescent="0.2">
      <c r="A164" s="46"/>
    </row>
    <row r="165" spans="1:1" x14ac:dyDescent="0.2">
      <c r="A165" s="46"/>
    </row>
    <row r="166" spans="1:1" x14ac:dyDescent="0.2">
      <c r="A166" s="46"/>
    </row>
    <row r="167" spans="1:1" x14ac:dyDescent="0.2">
      <c r="A167" s="46"/>
    </row>
    <row r="168" spans="1:1" x14ac:dyDescent="0.2">
      <c r="A168" s="46"/>
    </row>
    <row r="169" spans="1:1" x14ac:dyDescent="0.2">
      <c r="A169" s="46"/>
    </row>
    <row r="170" spans="1:1" x14ac:dyDescent="0.2">
      <c r="A170" s="46"/>
    </row>
    <row r="171" spans="1:1" x14ac:dyDescent="0.2">
      <c r="A171" s="46"/>
    </row>
    <row r="172" spans="1:1" x14ac:dyDescent="0.2">
      <c r="A172" s="46"/>
    </row>
    <row r="173" spans="1:1" x14ac:dyDescent="0.2">
      <c r="A173" s="46"/>
    </row>
    <row r="174" spans="1:1" x14ac:dyDescent="0.2">
      <c r="A174" s="46"/>
    </row>
    <row r="175" spans="1:1" x14ac:dyDescent="0.2">
      <c r="A175" s="46"/>
    </row>
    <row r="176" spans="1:1" x14ac:dyDescent="0.2">
      <c r="A176" s="46"/>
    </row>
    <row r="177" spans="1:1" x14ac:dyDescent="0.2">
      <c r="A177" s="46"/>
    </row>
    <row r="178" spans="1:1" x14ac:dyDescent="0.2">
      <c r="A178" s="46"/>
    </row>
    <row r="179" spans="1:1" x14ac:dyDescent="0.2">
      <c r="A179" s="46"/>
    </row>
    <row r="180" spans="1:1" x14ac:dyDescent="0.2">
      <c r="A180" s="46"/>
    </row>
    <row r="181" spans="1:1" x14ac:dyDescent="0.2">
      <c r="A181" s="46"/>
    </row>
    <row r="182" spans="1:1" x14ac:dyDescent="0.2">
      <c r="A182" s="46"/>
    </row>
    <row r="183" spans="1:1" x14ac:dyDescent="0.2">
      <c r="A183" s="46"/>
    </row>
    <row r="184" spans="1:1" x14ac:dyDescent="0.2">
      <c r="A184" s="46"/>
    </row>
    <row r="185" spans="1:1" x14ac:dyDescent="0.2">
      <c r="A185" s="46"/>
    </row>
    <row r="186" spans="1:1" x14ac:dyDescent="0.2">
      <c r="A186" s="46"/>
    </row>
    <row r="187" spans="1:1" x14ac:dyDescent="0.2">
      <c r="A187" s="46"/>
    </row>
    <row r="188" spans="1:1" x14ac:dyDescent="0.2">
      <c r="A188" s="46"/>
    </row>
    <row r="189" spans="1:1" x14ac:dyDescent="0.2">
      <c r="A189" s="46"/>
    </row>
    <row r="190" spans="1:1" x14ac:dyDescent="0.2">
      <c r="A190" s="46"/>
    </row>
    <row r="191" spans="1:1" x14ac:dyDescent="0.2">
      <c r="A191" s="46"/>
    </row>
    <row r="192" spans="1:1" x14ac:dyDescent="0.2">
      <c r="A192" s="46"/>
    </row>
    <row r="193" spans="1:1" x14ac:dyDescent="0.2">
      <c r="A193" s="46"/>
    </row>
    <row r="194" spans="1:1" x14ac:dyDescent="0.2">
      <c r="A194" s="46"/>
    </row>
    <row r="195" spans="1:1" x14ac:dyDescent="0.2">
      <c r="A195" s="46"/>
    </row>
    <row r="196" spans="1:1" x14ac:dyDescent="0.2">
      <c r="A196" s="46"/>
    </row>
    <row r="197" spans="1:1" x14ac:dyDescent="0.2">
      <c r="A197" s="46"/>
    </row>
    <row r="198" spans="1:1" x14ac:dyDescent="0.2">
      <c r="A198" s="46"/>
    </row>
    <row r="199" spans="1:1" x14ac:dyDescent="0.2">
      <c r="A199" s="46"/>
    </row>
    <row r="200" spans="1:1" x14ac:dyDescent="0.2">
      <c r="A200" s="46"/>
    </row>
    <row r="201" spans="1:1" x14ac:dyDescent="0.2">
      <c r="A201" s="46"/>
    </row>
    <row r="202" spans="1:1" x14ac:dyDescent="0.2">
      <c r="A202" s="46"/>
    </row>
    <row r="203" spans="1:1" x14ac:dyDescent="0.2">
      <c r="A203" s="46"/>
    </row>
    <row r="204" spans="1:1" x14ac:dyDescent="0.2">
      <c r="A204" s="46"/>
    </row>
    <row r="205" spans="1:1" x14ac:dyDescent="0.2">
      <c r="A205" s="46"/>
    </row>
    <row r="206" spans="1:1" x14ac:dyDescent="0.2">
      <c r="A206" s="46"/>
    </row>
    <row r="207" spans="1:1" x14ac:dyDescent="0.2">
      <c r="A207" s="46"/>
    </row>
    <row r="208" spans="1:1" x14ac:dyDescent="0.2">
      <c r="A208" s="46"/>
    </row>
    <row r="209" spans="1:1" x14ac:dyDescent="0.2">
      <c r="A209" s="46"/>
    </row>
    <row r="210" spans="1:1" x14ac:dyDescent="0.2">
      <c r="A210" s="46"/>
    </row>
    <row r="211" spans="1:1" x14ac:dyDescent="0.2">
      <c r="A211" s="46"/>
    </row>
    <row r="212" spans="1:1" x14ac:dyDescent="0.2">
      <c r="A212" s="46"/>
    </row>
    <row r="213" spans="1:1" x14ac:dyDescent="0.2">
      <c r="A213" s="46"/>
    </row>
    <row r="214" spans="1:1" x14ac:dyDescent="0.2">
      <c r="A214" s="46"/>
    </row>
    <row r="215" spans="1:1" x14ac:dyDescent="0.2">
      <c r="A215" s="46"/>
    </row>
    <row r="216" spans="1:1" x14ac:dyDescent="0.2">
      <c r="A216" s="46"/>
    </row>
    <row r="217" spans="1:1" x14ac:dyDescent="0.2">
      <c r="A217" s="46"/>
    </row>
    <row r="218" spans="1:1" x14ac:dyDescent="0.2">
      <c r="A218" s="46"/>
    </row>
    <row r="219" spans="1:1" x14ac:dyDescent="0.2">
      <c r="A219" s="46"/>
    </row>
    <row r="220" spans="1:1" x14ac:dyDescent="0.2">
      <c r="A220" s="46"/>
    </row>
    <row r="221" spans="1:1" x14ac:dyDescent="0.2">
      <c r="A221" s="46"/>
    </row>
    <row r="222" spans="1:1" x14ac:dyDescent="0.2">
      <c r="A222" s="46"/>
    </row>
    <row r="223" spans="1:1" x14ac:dyDescent="0.2">
      <c r="A223" s="46"/>
    </row>
    <row r="224" spans="1:1" x14ac:dyDescent="0.2">
      <c r="A224" s="46"/>
    </row>
    <row r="225" spans="1:1" x14ac:dyDescent="0.2">
      <c r="A225" s="46"/>
    </row>
    <row r="226" spans="1:1" x14ac:dyDescent="0.2">
      <c r="A226" s="46"/>
    </row>
    <row r="227" spans="1:1" x14ac:dyDescent="0.2">
      <c r="A227" s="46"/>
    </row>
    <row r="228" spans="1:1" x14ac:dyDescent="0.2">
      <c r="A228" s="46"/>
    </row>
    <row r="229" spans="1:1" x14ac:dyDescent="0.2">
      <c r="A229" s="46"/>
    </row>
    <row r="230" spans="1:1" x14ac:dyDescent="0.2">
      <c r="A230" s="46"/>
    </row>
    <row r="231" spans="1:1" x14ac:dyDescent="0.2">
      <c r="A231" s="46"/>
    </row>
    <row r="232" spans="1:1" x14ac:dyDescent="0.2">
      <c r="A232" s="46"/>
    </row>
    <row r="233" spans="1:1" x14ac:dyDescent="0.2">
      <c r="A233" s="46"/>
    </row>
    <row r="234" spans="1:1" x14ac:dyDescent="0.2">
      <c r="A234" s="46"/>
    </row>
    <row r="235" spans="1:1" x14ac:dyDescent="0.2">
      <c r="A235" s="46"/>
    </row>
    <row r="236" spans="1:1" x14ac:dyDescent="0.2">
      <c r="A236" s="46"/>
    </row>
    <row r="237" spans="1:1" x14ac:dyDescent="0.2">
      <c r="A237" s="46"/>
    </row>
    <row r="238" spans="1:1" x14ac:dyDescent="0.2">
      <c r="A238" s="46"/>
    </row>
    <row r="239" spans="1:1" x14ac:dyDescent="0.2">
      <c r="A239" s="46"/>
    </row>
    <row r="240" spans="1:1" x14ac:dyDescent="0.2">
      <c r="A240" s="46"/>
    </row>
    <row r="241" spans="1:1" x14ac:dyDescent="0.2">
      <c r="A241" s="46"/>
    </row>
    <row r="242" spans="1:1" x14ac:dyDescent="0.2">
      <c r="A242" s="46"/>
    </row>
    <row r="243" spans="1:1" x14ac:dyDescent="0.2">
      <c r="A243" s="46"/>
    </row>
    <row r="244" spans="1:1" x14ac:dyDescent="0.2">
      <c r="A244" s="46"/>
    </row>
    <row r="245" spans="1:1" x14ac:dyDescent="0.2">
      <c r="A245" s="46"/>
    </row>
    <row r="246" spans="1:1" x14ac:dyDescent="0.2">
      <c r="A246" s="46"/>
    </row>
    <row r="247" spans="1:1" x14ac:dyDescent="0.2">
      <c r="A247" s="46"/>
    </row>
    <row r="248" spans="1:1" x14ac:dyDescent="0.2">
      <c r="A248" s="46"/>
    </row>
    <row r="249" spans="1:1" x14ac:dyDescent="0.2">
      <c r="A249" s="46"/>
    </row>
    <row r="250" spans="1:1" x14ac:dyDescent="0.2">
      <c r="A250" s="46"/>
    </row>
    <row r="251" spans="1:1" x14ac:dyDescent="0.2">
      <c r="A251" s="46"/>
    </row>
    <row r="252" spans="1:1" x14ac:dyDescent="0.2">
      <c r="A252" s="46"/>
    </row>
    <row r="253" spans="1:1" x14ac:dyDescent="0.2">
      <c r="A253" s="46"/>
    </row>
    <row r="254" spans="1:1" x14ac:dyDescent="0.2">
      <c r="A254" s="46"/>
    </row>
    <row r="255" spans="1:1" x14ac:dyDescent="0.2">
      <c r="A255" s="46"/>
    </row>
    <row r="256" spans="1:1" x14ac:dyDescent="0.2">
      <c r="A256" s="46"/>
    </row>
    <row r="257" spans="1:1" x14ac:dyDescent="0.2">
      <c r="A257" s="46"/>
    </row>
    <row r="258" spans="1:1" x14ac:dyDescent="0.2">
      <c r="A258" s="46"/>
    </row>
    <row r="259" spans="1:1" x14ac:dyDescent="0.2">
      <c r="A259" s="46"/>
    </row>
    <row r="260" spans="1:1" x14ac:dyDescent="0.2">
      <c r="A260" s="46"/>
    </row>
    <row r="261" spans="1:1" x14ac:dyDescent="0.2">
      <c r="A261" s="46"/>
    </row>
    <row r="262" spans="1:1" x14ac:dyDescent="0.2">
      <c r="A262" s="46"/>
    </row>
    <row r="263" spans="1:1" x14ac:dyDescent="0.2">
      <c r="A263" s="46"/>
    </row>
    <row r="264" spans="1:1" x14ac:dyDescent="0.2">
      <c r="A264" s="46"/>
    </row>
    <row r="265" spans="1:1" x14ac:dyDescent="0.2">
      <c r="A265" s="46"/>
    </row>
    <row r="266" spans="1:1" x14ac:dyDescent="0.2">
      <c r="A266" s="46"/>
    </row>
    <row r="267" spans="1:1" x14ac:dyDescent="0.2">
      <c r="A267" s="46"/>
    </row>
    <row r="268" spans="1:1" x14ac:dyDescent="0.2">
      <c r="A268" s="46"/>
    </row>
    <row r="269" spans="1:1" x14ac:dyDescent="0.2">
      <c r="A269" s="46"/>
    </row>
    <row r="270" spans="1:1" x14ac:dyDescent="0.2">
      <c r="A270" s="46"/>
    </row>
    <row r="271" spans="1:1" x14ac:dyDescent="0.2">
      <c r="A271" s="46"/>
    </row>
    <row r="272" spans="1:1" x14ac:dyDescent="0.2">
      <c r="A272" s="46"/>
    </row>
    <row r="273" spans="1:1" x14ac:dyDescent="0.2">
      <c r="A273" s="46"/>
    </row>
    <row r="274" spans="1:1" x14ac:dyDescent="0.2">
      <c r="A274" s="46"/>
    </row>
    <row r="275" spans="1:1" x14ac:dyDescent="0.2">
      <c r="A275" s="46"/>
    </row>
    <row r="276" spans="1:1" x14ac:dyDescent="0.2">
      <c r="A276" s="46"/>
    </row>
    <row r="277" spans="1:1" x14ac:dyDescent="0.2">
      <c r="A277" s="46"/>
    </row>
    <row r="278" spans="1:1" x14ac:dyDescent="0.2">
      <c r="A278" s="46"/>
    </row>
    <row r="279" spans="1:1" x14ac:dyDescent="0.2">
      <c r="A279" s="46"/>
    </row>
    <row r="280" spans="1:1" x14ac:dyDescent="0.2">
      <c r="A280" s="46"/>
    </row>
    <row r="281" spans="1:1" x14ac:dyDescent="0.2">
      <c r="A281" s="46"/>
    </row>
    <row r="282" spans="1:1" x14ac:dyDescent="0.2">
      <c r="A282" s="46"/>
    </row>
    <row r="283" spans="1:1" x14ac:dyDescent="0.2">
      <c r="A283" s="46"/>
    </row>
    <row r="284" spans="1:1" x14ac:dyDescent="0.2">
      <c r="A284" s="46"/>
    </row>
    <row r="285" spans="1:1" x14ac:dyDescent="0.2">
      <c r="A285" s="46"/>
    </row>
    <row r="286" spans="1:1" x14ac:dyDescent="0.2">
      <c r="A286" s="46"/>
    </row>
    <row r="287" spans="1:1" x14ac:dyDescent="0.2">
      <c r="A287" s="46"/>
    </row>
    <row r="288" spans="1:1" x14ac:dyDescent="0.2">
      <c r="A288" s="46"/>
    </row>
    <row r="289" spans="1:1" x14ac:dyDescent="0.2">
      <c r="A289" s="46"/>
    </row>
    <row r="290" spans="1:1" x14ac:dyDescent="0.2">
      <c r="A290" s="46"/>
    </row>
    <row r="291" spans="1:1" x14ac:dyDescent="0.2">
      <c r="A291" s="46"/>
    </row>
    <row r="292" spans="1:1" x14ac:dyDescent="0.2">
      <c r="A292" s="46"/>
    </row>
    <row r="293" spans="1:1" x14ac:dyDescent="0.2">
      <c r="A293" s="46"/>
    </row>
    <row r="294" spans="1:1" x14ac:dyDescent="0.2">
      <c r="A294" s="46"/>
    </row>
    <row r="295" spans="1:1" x14ac:dyDescent="0.2">
      <c r="A295" s="46"/>
    </row>
    <row r="296" spans="1:1" x14ac:dyDescent="0.2">
      <c r="A296" s="46"/>
    </row>
    <row r="297" spans="1:1" x14ac:dyDescent="0.2">
      <c r="A297" s="46"/>
    </row>
    <row r="298" spans="1:1" x14ac:dyDescent="0.2">
      <c r="A298" s="46"/>
    </row>
    <row r="299" spans="1:1" x14ac:dyDescent="0.2">
      <c r="A299" s="46"/>
    </row>
    <row r="300" spans="1:1" x14ac:dyDescent="0.2">
      <c r="A300" s="46"/>
    </row>
    <row r="301" spans="1:1" x14ac:dyDescent="0.2">
      <c r="A301" s="46"/>
    </row>
    <row r="302" spans="1:1" x14ac:dyDescent="0.2">
      <c r="A302" s="46"/>
    </row>
    <row r="303" spans="1:1" x14ac:dyDescent="0.2">
      <c r="A303" s="46"/>
    </row>
    <row r="304" spans="1:1" x14ac:dyDescent="0.2">
      <c r="A304" s="46"/>
    </row>
    <row r="305" spans="1:1" x14ac:dyDescent="0.2">
      <c r="A305" s="46"/>
    </row>
    <row r="306" spans="1:1" x14ac:dyDescent="0.2">
      <c r="A306" s="46"/>
    </row>
    <row r="307" spans="1:1" x14ac:dyDescent="0.2">
      <c r="A307" s="46"/>
    </row>
    <row r="308" spans="1:1" x14ac:dyDescent="0.2">
      <c r="A308" s="46"/>
    </row>
    <row r="309" spans="1:1" x14ac:dyDescent="0.2">
      <c r="A309" s="46"/>
    </row>
    <row r="310" spans="1:1" x14ac:dyDescent="0.2">
      <c r="A310" s="46"/>
    </row>
    <row r="311" spans="1:1" x14ac:dyDescent="0.2">
      <c r="A311" s="46"/>
    </row>
    <row r="312" spans="1:1" x14ac:dyDescent="0.2">
      <c r="A312" s="46"/>
    </row>
    <row r="313" spans="1:1" x14ac:dyDescent="0.2">
      <c r="A313" s="46"/>
    </row>
    <row r="314" spans="1:1" x14ac:dyDescent="0.2">
      <c r="A314" s="46"/>
    </row>
    <row r="315" spans="1:1" x14ac:dyDescent="0.2">
      <c r="A315" s="46"/>
    </row>
    <row r="316" spans="1:1" x14ac:dyDescent="0.2">
      <c r="A316" s="46"/>
    </row>
    <row r="317" spans="1:1" x14ac:dyDescent="0.2">
      <c r="A317" s="46"/>
    </row>
    <row r="318" spans="1:1" x14ac:dyDescent="0.2">
      <c r="A318" s="46"/>
    </row>
    <row r="319" spans="1:1" x14ac:dyDescent="0.2">
      <c r="A319" s="46"/>
    </row>
    <row r="320" spans="1:1" x14ac:dyDescent="0.2">
      <c r="A320" s="46"/>
    </row>
    <row r="321" spans="1:1" x14ac:dyDescent="0.2">
      <c r="A321" s="46"/>
    </row>
    <row r="322" spans="1:1" x14ac:dyDescent="0.2">
      <c r="A322" s="46"/>
    </row>
    <row r="323" spans="1:1" x14ac:dyDescent="0.2">
      <c r="A323" s="46"/>
    </row>
    <row r="324" spans="1:1" x14ac:dyDescent="0.2">
      <c r="A324" s="46"/>
    </row>
    <row r="325" spans="1:1" x14ac:dyDescent="0.2">
      <c r="A325" s="46"/>
    </row>
    <row r="326" spans="1:1" x14ac:dyDescent="0.2">
      <c r="A326" s="46"/>
    </row>
    <row r="327" spans="1:1" x14ac:dyDescent="0.2">
      <c r="A327" s="46"/>
    </row>
    <row r="328" spans="1:1" x14ac:dyDescent="0.2">
      <c r="A328" s="46"/>
    </row>
    <row r="329" spans="1:1" x14ac:dyDescent="0.2">
      <c r="A329" s="46"/>
    </row>
    <row r="330" spans="1:1" x14ac:dyDescent="0.2">
      <c r="A330" s="46"/>
    </row>
    <row r="331" spans="1:1" x14ac:dyDescent="0.2">
      <c r="A331" s="46"/>
    </row>
    <row r="332" spans="1:1" x14ac:dyDescent="0.2">
      <c r="A332" s="46"/>
    </row>
    <row r="333" spans="1:1" x14ac:dyDescent="0.2">
      <c r="A333" s="46"/>
    </row>
    <row r="334" spans="1:1" x14ac:dyDescent="0.2">
      <c r="A334" s="46"/>
    </row>
    <row r="335" spans="1:1" x14ac:dyDescent="0.2">
      <c r="A335" s="46"/>
    </row>
    <row r="336" spans="1:1" x14ac:dyDescent="0.2">
      <c r="A336" s="46"/>
    </row>
    <row r="337" spans="1:1" x14ac:dyDescent="0.2">
      <c r="A337" s="46"/>
    </row>
    <row r="338" spans="1:1" x14ac:dyDescent="0.2">
      <c r="A338" s="46"/>
    </row>
    <row r="339" spans="1:1" x14ac:dyDescent="0.2">
      <c r="A339" s="46"/>
    </row>
    <row r="340" spans="1:1" x14ac:dyDescent="0.2">
      <c r="A340" s="46"/>
    </row>
    <row r="341" spans="1:1" x14ac:dyDescent="0.2">
      <c r="A341" s="46"/>
    </row>
    <row r="342" spans="1:1" x14ac:dyDescent="0.2">
      <c r="A342" s="46"/>
    </row>
    <row r="343" spans="1:1" x14ac:dyDescent="0.2">
      <c r="A343" s="46"/>
    </row>
    <row r="344" spans="1:1" x14ac:dyDescent="0.2">
      <c r="A344" s="46"/>
    </row>
    <row r="345" spans="1:1" x14ac:dyDescent="0.2">
      <c r="A345" s="46"/>
    </row>
    <row r="346" spans="1:1" x14ac:dyDescent="0.2">
      <c r="A346" s="46"/>
    </row>
    <row r="347" spans="1:1" x14ac:dyDescent="0.2">
      <c r="A347" s="46"/>
    </row>
    <row r="348" spans="1:1" x14ac:dyDescent="0.2">
      <c r="A348" s="46"/>
    </row>
    <row r="349" spans="1:1" x14ac:dyDescent="0.2">
      <c r="A349" s="46"/>
    </row>
    <row r="350" spans="1:1" x14ac:dyDescent="0.2">
      <c r="A350" s="46"/>
    </row>
    <row r="351" spans="1:1" x14ac:dyDescent="0.2">
      <c r="A351" s="46"/>
    </row>
    <row r="352" spans="1:1" x14ac:dyDescent="0.2">
      <c r="A352" s="46"/>
    </row>
    <row r="353" spans="1:1" x14ac:dyDescent="0.2">
      <c r="A353" s="46"/>
    </row>
    <row r="354" spans="1:1" x14ac:dyDescent="0.2">
      <c r="A354" s="46"/>
    </row>
    <row r="355" spans="1:1" x14ac:dyDescent="0.2">
      <c r="A355" s="46"/>
    </row>
    <row r="356" spans="1:1" x14ac:dyDescent="0.2">
      <c r="A356" s="46"/>
    </row>
    <row r="357" spans="1:1" x14ac:dyDescent="0.2">
      <c r="A357" s="46"/>
    </row>
    <row r="358" spans="1:1" x14ac:dyDescent="0.2">
      <c r="A358" s="46"/>
    </row>
    <row r="359" spans="1:1" x14ac:dyDescent="0.2">
      <c r="A359" s="46"/>
    </row>
    <row r="360" spans="1:1" x14ac:dyDescent="0.2">
      <c r="A360" s="46"/>
    </row>
    <row r="361" spans="1:1" x14ac:dyDescent="0.2">
      <c r="A361" s="46"/>
    </row>
    <row r="362" spans="1:1" x14ac:dyDescent="0.2">
      <c r="A362" s="46"/>
    </row>
    <row r="363" spans="1:1" x14ac:dyDescent="0.2">
      <c r="A363" s="46"/>
    </row>
    <row r="364" spans="1:1" x14ac:dyDescent="0.2">
      <c r="A364" s="46"/>
    </row>
    <row r="365" spans="1:1" x14ac:dyDescent="0.2">
      <c r="A365" s="46"/>
    </row>
    <row r="366" spans="1:1" x14ac:dyDescent="0.2">
      <c r="A366" s="46"/>
    </row>
    <row r="367" spans="1:1" x14ac:dyDescent="0.2">
      <c r="A367" s="46"/>
    </row>
    <row r="368" spans="1:1" x14ac:dyDescent="0.2">
      <c r="A368" s="46"/>
    </row>
    <row r="369" spans="1:1" x14ac:dyDescent="0.2">
      <c r="A369" s="46"/>
    </row>
    <row r="370" spans="1:1" x14ac:dyDescent="0.2">
      <c r="A370" s="46"/>
    </row>
    <row r="371" spans="1:1" x14ac:dyDescent="0.2">
      <c r="A371" s="46"/>
    </row>
    <row r="372" spans="1:1" x14ac:dyDescent="0.2">
      <c r="A372" s="46"/>
    </row>
    <row r="373" spans="1:1" x14ac:dyDescent="0.2">
      <c r="A373" s="46"/>
    </row>
    <row r="374" spans="1:1" x14ac:dyDescent="0.2">
      <c r="A374" s="46"/>
    </row>
    <row r="375" spans="1:1" x14ac:dyDescent="0.2">
      <c r="A375" s="46"/>
    </row>
    <row r="376" spans="1:1" x14ac:dyDescent="0.2">
      <c r="A376" s="46"/>
    </row>
    <row r="377" spans="1:1" x14ac:dyDescent="0.2">
      <c r="A377" s="46"/>
    </row>
    <row r="378" spans="1:1" x14ac:dyDescent="0.2">
      <c r="A378" s="46"/>
    </row>
    <row r="379" spans="1:1" x14ac:dyDescent="0.2">
      <c r="A379" s="46"/>
    </row>
    <row r="380" spans="1:1" x14ac:dyDescent="0.2">
      <c r="A380" s="46"/>
    </row>
    <row r="381" spans="1:1" x14ac:dyDescent="0.2">
      <c r="A381" s="46"/>
    </row>
    <row r="382" spans="1:1" x14ac:dyDescent="0.2">
      <c r="A382" s="46"/>
    </row>
    <row r="383" spans="1:1" x14ac:dyDescent="0.2">
      <c r="A383" s="46"/>
    </row>
    <row r="384" spans="1:1" x14ac:dyDescent="0.2">
      <c r="A384" s="46"/>
    </row>
    <row r="385" spans="1:1" x14ac:dyDescent="0.2">
      <c r="A385" s="46"/>
    </row>
    <row r="386" spans="1:1" x14ac:dyDescent="0.2">
      <c r="A386" s="46"/>
    </row>
    <row r="387" spans="1:1" x14ac:dyDescent="0.2">
      <c r="A387" s="46"/>
    </row>
    <row r="388" spans="1:1" x14ac:dyDescent="0.2">
      <c r="A388" s="46"/>
    </row>
    <row r="389" spans="1:1" x14ac:dyDescent="0.2">
      <c r="A389" s="46"/>
    </row>
    <row r="390" spans="1:1" x14ac:dyDescent="0.2">
      <c r="A390" s="46"/>
    </row>
    <row r="391" spans="1:1" x14ac:dyDescent="0.2">
      <c r="A391" s="46"/>
    </row>
    <row r="392" spans="1:1" x14ac:dyDescent="0.2">
      <c r="A392" s="46"/>
    </row>
    <row r="393" spans="1:1" x14ac:dyDescent="0.2">
      <c r="A393" s="46"/>
    </row>
    <row r="394" spans="1:1" x14ac:dyDescent="0.2">
      <c r="A394" s="46"/>
    </row>
    <row r="395" spans="1:1" x14ac:dyDescent="0.2">
      <c r="A395" s="46"/>
    </row>
    <row r="396" spans="1:1" x14ac:dyDescent="0.2">
      <c r="A396" s="46"/>
    </row>
    <row r="397" spans="1:1" x14ac:dyDescent="0.2">
      <c r="A397" s="46"/>
    </row>
    <row r="398" spans="1:1" x14ac:dyDescent="0.2">
      <c r="A398" s="46"/>
    </row>
    <row r="399" spans="1:1" x14ac:dyDescent="0.2">
      <c r="A399" s="46"/>
    </row>
    <row r="400" spans="1:1" x14ac:dyDescent="0.2">
      <c r="A400" s="46"/>
    </row>
    <row r="401" spans="1:1" x14ac:dyDescent="0.2">
      <c r="A401" s="46"/>
    </row>
    <row r="402" spans="1:1" x14ac:dyDescent="0.2">
      <c r="A402" s="46"/>
    </row>
    <row r="403" spans="1:1" x14ac:dyDescent="0.2">
      <c r="A403" s="46"/>
    </row>
    <row r="404" spans="1:1" x14ac:dyDescent="0.2">
      <c r="A404" s="46"/>
    </row>
    <row r="405" spans="1:1" x14ac:dyDescent="0.2">
      <c r="A405" s="46"/>
    </row>
    <row r="406" spans="1:1" x14ac:dyDescent="0.2">
      <c r="A406" s="46"/>
    </row>
    <row r="407" spans="1:1" x14ac:dyDescent="0.2">
      <c r="A407" s="46"/>
    </row>
    <row r="408" spans="1:1" x14ac:dyDescent="0.2">
      <c r="A408" s="46"/>
    </row>
    <row r="409" spans="1:1" x14ac:dyDescent="0.2">
      <c r="A409" s="46"/>
    </row>
    <row r="410" spans="1:1" x14ac:dyDescent="0.2">
      <c r="A410" s="46"/>
    </row>
    <row r="411" spans="1:1" x14ac:dyDescent="0.2">
      <c r="A411" s="46"/>
    </row>
    <row r="412" spans="1:1" x14ac:dyDescent="0.2">
      <c r="A412" s="46"/>
    </row>
    <row r="413" spans="1:1" x14ac:dyDescent="0.2">
      <c r="A413" s="46"/>
    </row>
    <row r="414" spans="1:1" x14ac:dyDescent="0.2">
      <c r="A414" s="46"/>
    </row>
    <row r="415" spans="1:1" x14ac:dyDescent="0.2">
      <c r="A415" s="46"/>
    </row>
    <row r="416" spans="1:1" x14ac:dyDescent="0.2">
      <c r="A416" s="46"/>
    </row>
    <row r="417" spans="1:1" x14ac:dyDescent="0.2">
      <c r="A417" s="46"/>
    </row>
    <row r="418" spans="1:1" x14ac:dyDescent="0.2">
      <c r="A418" s="46"/>
    </row>
  </sheetData>
  <autoFilter ref="A2:T102">
    <sortState ref="A3:T102">
      <sortCondition ref="L2:L102"/>
    </sortState>
  </autoFilter>
  <mergeCells count="4">
    <mergeCell ref="D104:J104"/>
    <mergeCell ref="A1:J1"/>
    <mergeCell ref="M1:P1"/>
    <mergeCell ref="Q1:T1"/>
  </mergeCells>
  <phoneticPr fontId="3" type="noConversion"/>
  <conditionalFormatting sqref="B81:K81 B82:L101 B3:L80">
    <cfRule type="expression" dxfId="7" priority="41" stopIfTrue="1">
      <formula>OR($D3=$D2,$D3=$D4)</formula>
    </cfRule>
  </conditionalFormatting>
  <conditionalFormatting sqref="B75:K75">
    <cfRule type="expression" dxfId="6" priority="5" stopIfTrue="1">
      <formula>OR($D75=$D74,$D75=$D76)</formula>
    </cfRule>
  </conditionalFormatting>
  <conditionalFormatting sqref="B103:L103">
    <cfRule type="expression" dxfId="5" priority="56" stopIfTrue="1">
      <formula>OR($D103=#REF!,$D103=$D135)</formula>
    </cfRule>
  </conditionalFormatting>
  <conditionalFormatting sqref="L81">
    <cfRule type="expression" dxfId="4" priority="4" stopIfTrue="1">
      <formula>OR($D81=$D80,$D81=$D82)</formula>
    </cfRule>
  </conditionalFormatting>
  <conditionalFormatting sqref="L75">
    <cfRule type="expression" dxfId="3" priority="3" stopIfTrue="1">
      <formula>OR($D75=$D74,$D75=$D76)</formula>
    </cfRule>
  </conditionalFormatting>
  <conditionalFormatting sqref="B102:L102">
    <cfRule type="expression" dxfId="2" priority="58" stopIfTrue="1">
      <formula>OR($D102=$D101,$D102=#REF!)</formula>
    </cfRule>
  </conditionalFormatting>
  <conditionalFormatting sqref="B81:K81">
    <cfRule type="expression" dxfId="1" priority="2" stopIfTrue="1">
      <formula>OR($D81=$D80,$D81=$D82)</formula>
    </cfRule>
  </conditionalFormatting>
  <conditionalFormatting sqref="L81">
    <cfRule type="expression" dxfId="0" priority="1" stopIfTrue="1">
      <formula>OR($D81=$D80,$D81=$D82)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31" orientation="landscape" horizontalDpi="4294967293" r:id="rId1"/>
  <headerFooter alignWithMargins="0"/>
  <rowBreaks count="1" manualBreakCount="1">
    <brk id="72" max="35" man="1"/>
  </rowBreaks>
  <ignoredErrors>
    <ignoredError sqref="P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Liste_inscrits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THIBERT</dc:creator>
  <cp:lastModifiedBy>4S Tours</cp:lastModifiedBy>
  <cp:lastPrinted>2018-12-14T21:09:47Z</cp:lastPrinted>
  <dcterms:created xsi:type="dcterms:W3CDTF">2014-11-20T17:01:27Z</dcterms:created>
  <dcterms:modified xsi:type="dcterms:W3CDTF">2018-12-16T14:05:10Z</dcterms:modified>
</cp:coreProperties>
</file>